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a3999d8a364888/Wix CCK/Documents/Ligues jour/Modèle/"/>
    </mc:Choice>
  </mc:AlternateContent>
  <xr:revisionPtr revIDLastSave="132" documentId="8_{AA3E3C50-F5DF-47B0-AF65-1094CFB09AEA}" xr6:coauthVersionLast="47" xr6:coauthVersionMax="47" xr10:uidLastSave="{580E1E7B-CFFC-4DC8-B878-9C5DB1D40440}"/>
  <bookViews>
    <workbookView xWindow="-120" yWindow="-120" windowWidth="20730" windowHeight="11160" tabRatio="628" firstSheet="1" activeTab="2" xr2:uid="{BD4CE54D-8BC3-4400-BD90-DAA54416C907}"/>
  </bookViews>
  <sheets>
    <sheet name="Aide à la tâche" sheetId="2" r:id="rId1"/>
    <sheet name="Ensemble" sheetId="7" r:id="rId2"/>
    <sheet name="Horaire 4 Glaces" sheetId="3" r:id="rId3"/>
    <sheet name="Horaire 3 Glaces" sheetId="4" r:id="rId4"/>
    <sheet name="Horaire 2 Glaces" sheetId="6" r:id="rId5"/>
    <sheet name="Feuil1" sheetId="12" r:id="rId6"/>
  </sheets>
  <definedNames>
    <definedName name="_xlnm.Print_Area" localSheetId="1">Ensemble!#REF!</definedName>
    <definedName name="_xlnm.Print_Area" localSheetId="4">'Horaire 2 Glaces'!$A$1:$N$34</definedName>
    <definedName name="_xlnm.Print_Area" localSheetId="3">'Horaire 3 Glaces'!$A$1:$N$34</definedName>
    <definedName name="_xlnm.Print_Area" localSheetId="2">'Horaire 4 Glaces'!$A$1:$N$34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3" l="1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2" i="4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2" i="6"/>
  <c r="W25" i="6" l="1"/>
  <c r="V25" i="6"/>
  <c r="U25" i="6"/>
  <c r="T25" i="6"/>
  <c r="Y25" i="4"/>
  <c r="X25" i="4"/>
  <c r="W25" i="4"/>
  <c r="V25" i="4"/>
  <c r="U25" i="4"/>
  <c r="T25" i="4"/>
  <c r="AA26" i="3"/>
  <c r="Z26" i="3"/>
  <c r="Y26" i="3"/>
  <c r="X26" i="3"/>
  <c r="W26" i="3"/>
  <c r="V26" i="3"/>
  <c r="U26" i="3"/>
  <c r="T26" i="3"/>
  <c r="P33" i="6" l="1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33" i="4" l="1"/>
  <c r="P32" i="4"/>
  <c r="P31" i="4"/>
  <c r="P30" i="4"/>
  <c r="P29" i="4"/>
  <c r="P28" i="4"/>
  <c r="P27" i="4"/>
  <c r="P26" i="4"/>
  <c r="P33" i="3"/>
  <c r="P32" i="3"/>
  <c r="P31" i="3"/>
  <c r="P30" i="3"/>
  <c r="P29" i="3"/>
  <c r="P28" i="3"/>
  <c r="P27" i="3"/>
  <c r="P26" i="3"/>
</calcChain>
</file>

<file path=xl/sharedStrings.xml><?xml version="1.0" encoding="utf-8"?>
<sst xmlns="http://schemas.openxmlformats.org/spreadsheetml/2006/main" count="756" uniqueCount="148">
  <si>
    <t>Téléphone</t>
  </si>
  <si>
    <t>Date</t>
  </si>
  <si>
    <t>#</t>
  </si>
  <si>
    <t>Gl.</t>
  </si>
  <si>
    <t>G1</t>
  </si>
  <si>
    <t>G2</t>
  </si>
  <si>
    <t>G3</t>
  </si>
  <si>
    <t>G4</t>
  </si>
  <si>
    <t>Glace</t>
  </si>
  <si>
    <t>1 vs 2</t>
  </si>
  <si>
    <t>3 vs 4</t>
  </si>
  <si>
    <t>5 vs 6</t>
  </si>
  <si>
    <t>7 vs 8</t>
  </si>
  <si>
    <t>Bouts</t>
  </si>
  <si>
    <t>6 vs 8</t>
  </si>
  <si>
    <t>1 vs 3</t>
  </si>
  <si>
    <t>2 vs 4</t>
  </si>
  <si>
    <t>Points</t>
  </si>
  <si>
    <t>4 vs 8</t>
  </si>
  <si>
    <t>3 vs 7</t>
  </si>
  <si>
    <t>2 vs 6</t>
  </si>
  <si>
    <t>1 vs 5</t>
  </si>
  <si>
    <t>Total</t>
  </si>
  <si>
    <t>2 vs 3</t>
  </si>
  <si>
    <t>6 vs 7</t>
  </si>
  <si>
    <t>1 vs 7</t>
  </si>
  <si>
    <t>3 vs 6</t>
  </si>
  <si>
    <t>4 vs 5</t>
  </si>
  <si>
    <t>Comment utiliser ce fichier</t>
  </si>
  <si>
    <t>MARTEAU</t>
  </si>
  <si>
    <t>É1</t>
  </si>
  <si>
    <t>É2</t>
  </si>
  <si>
    <t>É3</t>
  </si>
  <si>
    <t>É4</t>
  </si>
  <si>
    <t>É5</t>
  </si>
  <si>
    <t>É6</t>
  </si>
  <si>
    <t>É7</t>
  </si>
  <si>
    <t>É8</t>
  </si>
  <si>
    <t>8 vs 2</t>
  </si>
  <si>
    <t>6 vs 4</t>
  </si>
  <si>
    <t>5 vs 3</t>
  </si>
  <si>
    <t>7 vs 4</t>
  </si>
  <si>
    <t>6 vs 1</t>
  </si>
  <si>
    <t>8 vs 3</t>
  </si>
  <si>
    <t>5 vs 2</t>
  </si>
  <si>
    <t>4 vs 1</t>
  </si>
  <si>
    <t>7 vs 5</t>
  </si>
  <si>
    <t>8 vs 1</t>
  </si>
  <si>
    <t>8 vs 5</t>
  </si>
  <si>
    <t>7 vs 2</t>
  </si>
  <si>
    <t>2 vs 1</t>
  </si>
  <si>
    <t>4 vs 6</t>
  </si>
  <si>
    <t>L'équipe qui reçoit a le mateau</t>
  </si>
  <si>
    <t>Nombre</t>
  </si>
  <si>
    <t>Jour et Heure</t>
  </si>
  <si>
    <t>SEMAINE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</si>
  <si>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</si>
  <si>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</si>
  <si>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</si>
  <si>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</si>
  <si>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</si>
  <si>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</si>
  <si>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</si>
  <si>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</si>
  <si>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Note:</t>
  </si>
  <si>
    <t>1 vs 4</t>
  </si>
  <si>
    <t>4 vs 3</t>
  </si>
  <si>
    <t>3 vs 1</t>
  </si>
  <si>
    <t>4 vs 2</t>
  </si>
  <si>
    <t>3 vs 2</t>
  </si>
  <si>
    <t>3 vs 5</t>
  </si>
  <si>
    <t>5 vs 1</t>
  </si>
  <si>
    <t>6 vs 3</t>
  </si>
  <si>
    <t>2 vs 5</t>
  </si>
  <si>
    <t>5 vs 4</t>
  </si>
  <si>
    <t>Glace 1</t>
  </si>
  <si>
    <t>Glace 2</t>
  </si>
  <si>
    <t>Glace 3</t>
  </si>
  <si>
    <t>Glace 4</t>
  </si>
  <si>
    <r>
      <t xml:space="preserve">Le marteau est à l'équipe dont la glace est en </t>
    </r>
    <r>
      <rPr>
        <b/>
        <i/>
        <u/>
        <sz val="16"/>
        <color theme="1"/>
        <rFont val="Cambria"/>
        <family val="1"/>
      </rPr>
      <t>italique et soulignée</t>
    </r>
  </si>
  <si>
    <t>Date 9</t>
  </si>
  <si>
    <t>Date 10</t>
  </si>
  <si>
    <t>6 vs 5</t>
  </si>
  <si>
    <t>1 vs 6</t>
  </si>
  <si>
    <t>6 vs 2</t>
  </si>
  <si>
    <t>Horaire 3 glaces, 6 équipes sur 10 Semaines</t>
  </si>
  <si>
    <t>8 vs 7</t>
  </si>
  <si>
    <t>7 vs 6</t>
  </si>
  <si>
    <t>5 vs 8</t>
  </si>
  <si>
    <t>Horaire 2 glaces, 4 équipes, 10 Semaines</t>
  </si>
  <si>
    <t>4 vs 7</t>
  </si>
  <si>
    <t>Marteau</t>
  </si>
  <si>
    <t>Horaire 4 glaces, 8 équipes, 10 semaines</t>
  </si>
  <si>
    <t>N/A</t>
  </si>
  <si>
    <t>Dans ce fichier, il y a les 3 modèles d'occupation des glaces.</t>
  </si>
  <si>
    <t>Par contre, vous pouvez les copier dans un nouvel onglet et vous pourrez écrire.</t>
  </si>
  <si>
    <t>L'onglet "Ensemble" est utilisé pour l'impression des feuilles à afficher au club.</t>
  </si>
  <si>
    <t>Les 3 onglets "Horaire X glaces" sont protégés, vous ne pouvez pas y écrire quoi que ce soit.</t>
  </si>
  <si>
    <t>lorsque toutes vos équipes et heures de glaces sont déterminées, vous pouvez commencer.</t>
  </si>
  <si>
    <t>1-</t>
  </si>
  <si>
    <t>Avec le signe "plus" dans un cercle, créer un nouvel onglet que vous identifierez avec le jour et l'heure. Ex.: Mardi 9H30</t>
  </si>
  <si>
    <t>2-</t>
  </si>
  <si>
    <t>Copier l'horaire appropriée. Ex.: Horaire 4 glaces</t>
  </si>
  <si>
    <t>Pour copier un horaire, sélectionner l'onglet et cliquer dans la case en haut à droite, au-dessus dela ligne 1 et à la gauche de la colonne A</t>
  </si>
  <si>
    <t>Retourner dans votre onglet et sélectionner cette même case et "Coller"</t>
  </si>
  <si>
    <t>"Copier"</t>
  </si>
  <si>
    <t>3-</t>
  </si>
  <si>
    <t>Dans votre onglet, remplacer dans la case "B1" le "Jour et Heure" par exemple: Mardi 9H30</t>
  </si>
  <si>
    <t>Inscrire les noms des joueurs et leur numéro de téléphone selon leur équipe et leur position.</t>
  </si>
  <si>
    <t>Inscrire les dates de jeu dans les cases "F à O"</t>
  </si>
  <si>
    <t>4-</t>
  </si>
  <si>
    <t>Lorsque cela sera complet, copier vos données dans l'onglet "Ensemble"</t>
  </si>
  <si>
    <t>case A1</t>
  </si>
  <si>
    <t>Horaire 1:</t>
  </si>
  <si>
    <t>Horaire 2:</t>
  </si>
  <si>
    <t>Horaire 3:</t>
  </si>
  <si>
    <t>Horaire 4:</t>
  </si>
  <si>
    <t>Horaire 5:</t>
  </si>
  <si>
    <t>Horaire 6:</t>
  </si>
  <si>
    <t>Horaire 7:</t>
  </si>
  <si>
    <t>Horaire 8:</t>
  </si>
  <si>
    <t>Horaire 9:</t>
  </si>
  <si>
    <t>Horaire 10:</t>
  </si>
  <si>
    <t>Horaire 11:</t>
  </si>
  <si>
    <t>Horaire 12:</t>
  </si>
  <si>
    <t>case A35</t>
  </si>
  <si>
    <t>case A69</t>
  </si>
  <si>
    <t>case A103</t>
  </si>
  <si>
    <t>case A137</t>
  </si>
  <si>
    <t>case A171</t>
  </si>
  <si>
    <t>case A205</t>
  </si>
  <si>
    <t>case A239</t>
  </si>
  <si>
    <t>case A273</t>
  </si>
  <si>
    <t>case A307</t>
  </si>
  <si>
    <t>case A341</t>
  </si>
  <si>
    <t>case A375</t>
  </si>
  <si>
    <t>5-</t>
  </si>
  <si>
    <t>Les paramètres d'impression sont déjà configurés.</t>
  </si>
  <si>
    <t>Lorsque vos horaires sont complétées dans l'onglet "Ensemble", il suffit d'imprimer les feuilles.</t>
  </si>
  <si>
    <t>Lors de l'impression, le nombre de page correspond aux 12 horaires.</t>
  </si>
  <si>
    <t>Pour imprimer par exemple 8 horaire, spécifier de la page 1 à la page 8.</t>
  </si>
  <si>
    <t>Pour chacun des onglets des horaires, sélectionner la plage à copier: A1..O33</t>
  </si>
  <si>
    <t>Dans l'onglet "Ensemble" choisir ou copier selon la liste suivante.</t>
  </si>
  <si>
    <t>Exemple pour la 5ième horaire</t>
  </si>
  <si>
    <t>Équipe</t>
  </si>
  <si>
    <r>
      <t xml:space="preserve">Le marteau est à l'équipe dont la glace est en </t>
    </r>
    <r>
      <rPr>
        <b/>
        <i/>
        <u/>
        <sz val="14"/>
        <color theme="1"/>
        <rFont val="Cambria"/>
        <family val="1"/>
      </rPr>
      <t>italique et soulignée</t>
    </r>
  </si>
  <si>
    <r>
      <rPr>
        <sz val="14"/>
        <color theme="1"/>
        <rFont val="Cambria"/>
        <family val="1"/>
      </rPr>
      <t>Le marteau est à l'équipe dont la glace est en</t>
    </r>
    <r>
      <rPr>
        <b/>
        <sz val="14"/>
        <color theme="1"/>
        <rFont val="Cambria"/>
        <family val="1"/>
      </rPr>
      <t xml:space="preserve"> </t>
    </r>
    <r>
      <rPr>
        <b/>
        <i/>
        <u/>
        <sz val="14"/>
        <color theme="1"/>
        <rFont val="Cambria"/>
        <family val="1"/>
      </rPr>
      <t>italique et soulignée</t>
    </r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</si>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</sst>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6"/>
      <color theme="1"/>
      <name val="Cambria"/>
      <family val="1"/>
    </font>
    <font>
      <b/>
      <i/>
      <u/>
      <sz val="16"/>
      <color theme="1"/>
      <name val="Cambria"/>
      <family val="1"/>
    </font>
    <font>
      <sz val="16"/>
      <color theme="1"/>
      <name val="Cambria"/>
      <family val="1"/>
    </font>
    <font>
      <sz val="8"/>
      <name val="Calibri"/>
      <family val="2"/>
      <scheme val="minor"/>
    </font>
    <font>
      <b/>
      <i/>
      <u/>
      <sz val="14"/>
      <color theme="1"/>
      <name val="Cambria"/>
      <family val="1"/>
    </font>
    <font>
      <sz val="20"/>
      <color theme="1"/>
      <name val="Cambria"/>
      <family val="1"/>
    </font>
    <font>
      <b/>
      <sz val="2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" fontId="1" fillId="0" borderId="7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6" fontId="2" fillId="0" borderId="5" xfId="0" applyNumberFormat="1" applyFont="1" applyFill="1" applyBorder="1" applyAlignment="1">
      <alignment horizontal="center" vertical="center"/>
    </xf>
    <xf numFmtId="16" fontId="2" fillId="0" borderId="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" fontId="1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21" xfId="0" applyFont="1" applyBorder="1"/>
    <xf numFmtId="0" fontId="5" fillId="0" borderId="21" xfId="0" applyFont="1" applyBorder="1" applyAlignment="1">
      <alignment vertical="center"/>
    </xf>
    <xf numFmtId="0" fontId="5" fillId="0" borderId="22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4" fillId="0" borderId="34" xfId="0" applyNumberFormat="1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13</xdr:row>
      <xdr:rowOff>133350</xdr:rowOff>
    </xdr:from>
    <xdr:to>
      <xdr:col>7</xdr:col>
      <xdr:colOff>332965</xdr:colOff>
      <xdr:row>17</xdr:row>
      <xdr:rowOff>238125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AD26D63-196A-48D0-95FB-E4D5073BE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2362200"/>
          <a:ext cx="3276190" cy="1095375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14</xdr:row>
      <xdr:rowOff>123825</xdr:rowOff>
    </xdr:from>
    <xdr:to>
      <xdr:col>3</xdr:col>
      <xdr:colOff>200025</xdr:colOff>
      <xdr:row>14</xdr:row>
      <xdr:rowOff>123826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6B61C6F7-69C9-442D-9610-294BF2E0308C}"/>
            </a:ext>
          </a:extLst>
        </xdr:cNvPr>
        <xdr:cNvCxnSpPr/>
      </xdr:nvCxnSpPr>
      <xdr:spPr>
        <a:xfrm flipV="1">
          <a:off x="1066800" y="2600325"/>
          <a:ext cx="933450" cy="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85725</xdr:colOff>
      <xdr:row>7</xdr:row>
      <xdr:rowOff>76200</xdr:rowOff>
    </xdr:from>
    <xdr:to>
      <xdr:col>10</xdr:col>
      <xdr:colOff>351503</xdr:colOff>
      <xdr:row>9</xdr:row>
      <xdr:rowOff>142805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45C517B-EA98-41AB-8F67-193D1976F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" y="1809750"/>
          <a:ext cx="7371428" cy="561905"/>
        </a:xfrm>
        <a:prstGeom prst="rect">
          <a:avLst/>
        </a:prstGeom>
      </xdr:spPr>
    </xdr:pic>
    <xdr:clientData/>
  </xdr:twoCellAnchor>
  <xdr:twoCellAnchor>
    <xdr:from>
      <xdr:col>10</xdr:col>
      <xdr:colOff>476250</xdr:colOff>
      <xdr:row>8</xdr:row>
      <xdr:rowOff>123825</xdr:rowOff>
    </xdr:from>
    <xdr:to>
      <xdr:col>11</xdr:col>
      <xdr:colOff>295275</xdr:colOff>
      <xdr:row>8</xdr:row>
      <xdr:rowOff>123825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39C0503-0E57-4BC2-9126-4DB15873F6F8}"/>
            </a:ext>
          </a:extLst>
        </xdr:cNvPr>
        <xdr:cNvCxnSpPr/>
      </xdr:nvCxnSpPr>
      <xdr:spPr>
        <a:xfrm flipH="1">
          <a:off x="7610475" y="2105025"/>
          <a:ext cx="581025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209551</xdr:colOff>
      <xdr:row>22</xdr:row>
      <xdr:rowOff>76201</xdr:rowOff>
    </xdr:from>
    <xdr:to>
      <xdr:col>10</xdr:col>
      <xdr:colOff>704851</xdr:colOff>
      <xdr:row>27</xdr:row>
      <xdr:rowOff>57151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5D1A530E-9376-4A0F-9DF6-FD4F5B225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776" y="5524501"/>
          <a:ext cx="7600950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35</xdr:row>
      <xdr:rowOff>66675</xdr:rowOff>
    </xdr:from>
    <xdr:to>
      <xdr:col>8</xdr:col>
      <xdr:colOff>199620</xdr:colOff>
      <xdr:row>40</xdr:row>
      <xdr:rowOff>47473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31ED3CBD-2C19-4824-BCC3-034964094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19400" y="8734425"/>
          <a:ext cx="3238095" cy="1219048"/>
        </a:xfrm>
        <a:prstGeom prst="rect">
          <a:avLst/>
        </a:prstGeom>
      </xdr:spPr>
    </xdr:pic>
    <xdr:clientData/>
  </xdr:twoCellAnchor>
  <xdr:twoCellAnchor>
    <xdr:from>
      <xdr:col>4</xdr:col>
      <xdr:colOff>447675</xdr:colOff>
      <xdr:row>34</xdr:row>
      <xdr:rowOff>28575</xdr:rowOff>
    </xdr:from>
    <xdr:to>
      <xdr:col>4</xdr:col>
      <xdr:colOff>447676</xdr:colOff>
      <xdr:row>37</xdr:row>
      <xdr:rowOff>228600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C11E1BD4-B81D-434F-BC4E-4F8047FB4CB4}"/>
            </a:ext>
          </a:extLst>
        </xdr:cNvPr>
        <xdr:cNvCxnSpPr/>
      </xdr:nvCxnSpPr>
      <xdr:spPr>
        <a:xfrm flipH="1">
          <a:off x="3257550" y="8448675"/>
          <a:ext cx="1" cy="9429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B9D4-A0CE-43EE-9B12-D4F7E15AFC54}">
  <dimension ref="A1:E73"/>
  <sheetViews>
    <sheetView workbookViewId="0"/>
  </sheetViews>
  <sheetFormatPr baseColWidth="10" defaultColWidth="11.42578125" defaultRowHeight="15.75" x14ac:dyDescent="0.25"/>
  <cols>
    <col min="1" max="1" width="4.140625" style="1" customWidth="1"/>
    <col min="2" max="2" width="13" style="1" customWidth="1"/>
    <col min="3" max="3" width="13.5703125" style="1" customWidth="1"/>
    <col min="4" max="16384" width="11.42578125" style="1"/>
  </cols>
  <sheetData>
    <row r="1" spans="1:2" ht="20.100000000000001" customHeight="1" x14ac:dyDescent="0.25">
      <c r="B1" s="2" t="s">
        <v>28</v>
      </c>
    </row>
    <row r="2" spans="1:2" ht="20.100000000000001" customHeight="1" x14ac:dyDescent="0.25">
      <c r="B2" s="1" t="s">
        <v>94</v>
      </c>
    </row>
    <row r="3" spans="1:2" ht="20.100000000000001" customHeight="1" x14ac:dyDescent="0.25">
      <c r="B3" s="1" t="s">
        <v>97</v>
      </c>
    </row>
    <row r="4" spans="1:2" ht="20.100000000000001" customHeight="1" x14ac:dyDescent="0.25">
      <c r="B4" s="1" t="s">
        <v>95</v>
      </c>
    </row>
    <row r="5" spans="1:2" ht="20.100000000000001" customHeight="1" x14ac:dyDescent="0.25">
      <c r="B5" s="1" t="s">
        <v>96</v>
      </c>
    </row>
    <row r="6" spans="1:2" ht="20.100000000000001" customHeight="1" x14ac:dyDescent="0.25">
      <c r="B6" s="1" t="s">
        <v>98</v>
      </c>
    </row>
    <row r="7" spans="1:2" ht="20.100000000000001" customHeight="1" x14ac:dyDescent="0.25">
      <c r="A7" s="94" t="s">
        <v>99</v>
      </c>
      <c r="B7" s="1" t="s">
        <v>100</v>
      </c>
    </row>
    <row r="8" spans="1:2" ht="20.100000000000001" customHeight="1" x14ac:dyDescent="0.25">
      <c r="A8" s="94"/>
    </row>
    <row r="9" spans="1:2" ht="20.100000000000001" customHeight="1" x14ac:dyDescent="0.25">
      <c r="A9" s="94"/>
    </row>
    <row r="10" spans="1:2" ht="20.100000000000001" customHeight="1" x14ac:dyDescent="0.25">
      <c r="A10" s="94"/>
    </row>
    <row r="11" spans="1:2" ht="20.100000000000001" customHeight="1" x14ac:dyDescent="0.25">
      <c r="A11" s="94"/>
    </row>
    <row r="12" spans="1:2" ht="20.100000000000001" customHeight="1" x14ac:dyDescent="0.25">
      <c r="A12" s="94" t="s">
        <v>101</v>
      </c>
      <c r="B12" s="1" t="s">
        <v>102</v>
      </c>
    </row>
    <row r="13" spans="1:2" ht="20.100000000000001" customHeight="1" x14ac:dyDescent="0.25">
      <c r="B13" s="1" t="s">
        <v>103</v>
      </c>
    </row>
    <row r="14" spans="1:2" ht="20.100000000000001" customHeight="1" x14ac:dyDescent="0.25"/>
    <row r="15" spans="1:2" ht="20.100000000000001" customHeight="1" x14ac:dyDescent="0.25">
      <c r="B15" s="35" t="s">
        <v>105</v>
      </c>
    </row>
    <row r="16" spans="1:2" ht="20.100000000000001" customHeight="1" x14ac:dyDescent="0.25"/>
    <row r="17" spans="1:3" ht="20.100000000000001" customHeight="1" x14ac:dyDescent="0.25"/>
    <row r="18" spans="1:3" ht="20.100000000000001" customHeight="1" x14ac:dyDescent="0.25"/>
    <row r="19" spans="1:3" ht="20.100000000000001" customHeight="1" x14ac:dyDescent="0.25">
      <c r="B19" s="1" t="s">
        <v>104</v>
      </c>
    </row>
    <row r="20" spans="1:3" ht="20.100000000000001" customHeight="1" x14ac:dyDescent="0.25">
      <c r="A20" s="94" t="s">
        <v>106</v>
      </c>
      <c r="B20" s="1" t="s">
        <v>107</v>
      </c>
    </row>
    <row r="21" spans="1:3" ht="20.100000000000001" customHeight="1" x14ac:dyDescent="0.25">
      <c r="A21" s="94"/>
      <c r="B21" s="1" t="s">
        <v>109</v>
      </c>
    </row>
    <row r="22" spans="1:3" ht="20.100000000000001" customHeight="1" x14ac:dyDescent="0.25">
      <c r="B22" s="1" t="s">
        <v>108</v>
      </c>
    </row>
    <row r="23" spans="1:3" ht="20.100000000000001" customHeight="1" x14ac:dyDescent="0.25"/>
    <row r="24" spans="1:3" ht="20.100000000000001" customHeight="1" x14ac:dyDescent="0.25"/>
    <row r="25" spans="1:3" ht="20.100000000000001" customHeight="1" x14ac:dyDescent="0.25"/>
    <row r="26" spans="1:3" ht="20.100000000000001" customHeight="1" x14ac:dyDescent="0.25"/>
    <row r="27" spans="1:3" ht="20.100000000000001" customHeight="1" x14ac:dyDescent="0.25"/>
    <row r="28" spans="1:3" ht="20.100000000000001" customHeight="1" x14ac:dyDescent="0.25"/>
    <row r="29" spans="1:3" ht="20.100000000000001" customHeight="1" x14ac:dyDescent="0.25">
      <c r="A29" s="35" t="s">
        <v>110</v>
      </c>
      <c r="B29" s="1" t="s">
        <v>111</v>
      </c>
    </row>
    <row r="30" spans="1:3" ht="20.100000000000001" customHeight="1" x14ac:dyDescent="0.25">
      <c r="B30" s="1" t="s">
        <v>141</v>
      </c>
    </row>
    <row r="31" spans="1:3" ht="20.100000000000001" customHeight="1" x14ac:dyDescent="0.25">
      <c r="B31" s="1" t="s">
        <v>142</v>
      </c>
    </row>
    <row r="32" spans="1:3" ht="20.100000000000001" customHeight="1" x14ac:dyDescent="0.25">
      <c r="B32" s="35" t="s">
        <v>113</v>
      </c>
      <c r="C32" s="35" t="s">
        <v>112</v>
      </c>
    </row>
    <row r="33" spans="1:5" ht="20.100000000000001" customHeight="1" x14ac:dyDescent="0.25">
      <c r="B33" s="35" t="s">
        <v>114</v>
      </c>
      <c r="C33" s="35" t="s">
        <v>125</v>
      </c>
    </row>
    <row r="34" spans="1:5" ht="20.100000000000001" customHeight="1" x14ac:dyDescent="0.25">
      <c r="B34" s="35" t="s">
        <v>115</v>
      </c>
      <c r="C34" s="35" t="s">
        <v>126</v>
      </c>
      <c r="E34" s="1" t="s">
        <v>143</v>
      </c>
    </row>
    <row r="35" spans="1:5" ht="20.100000000000001" customHeight="1" x14ac:dyDescent="0.25">
      <c r="B35" s="35" t="s">
        <v>116</v>
      </c>
      <c r="C35" s="35" t="s">
        <v>127</v>
      </c>
    </row>
    <row r="36" spans="1:5" ht="20.100000000000001" customHeight="1" x14ac:dyDescent="0.25">
      <c r="B36" s="35" t="s">
        <v>117</v>
      </c>
      <c r="C36" s="35" t="s">
        <v>128</v>
      </c>
    </row>
    <row r="37" spans="1:5" ht="20.100000000000001" customHeight="1" x14ac:dyDescent="0.25">
      <c r="B37" s="35" t="s">
        <v>118</v>
      </c>
      <c r="C37" s="35" t="s">
        <v>129</v>
      </c>
    </row>
    <row r="38" spans="1:5" ht="20.100000000000001" customHeight="1" x14ac:dyDescent="0.25">
      <c r="B38" s="35" t="s">
        <v>119</v>
      </c>
      <c r="C38" s="35" t="s">
        <v>130</v>
      </c>
    </row>
    <row r="39" spans="1:5" ht="20.100000000000001" customHeight="1" x14ac:dyDescent="0.25">
      <c r="B39" s="35" t="s">
        <v>120</v>
      </c>
      <c r="C39" s="35" t="s">
        <v>131</v>
      </c>
    </row>
    <row r="40" spans="1:5" ht="20.100000000000001" customHeight="1" x14ac:dyDescent="0.25">
      <c r="B40" s="35" t="s">
        <v>121</v>
      </c>
      <c r="C40" s="35" t="s">
        <v>132</v>
      </c>
    </row>
    <row r="41" spans="1:5" ht="20.100000000000001" customHeight="1" x14ac:dyDescent="0.25">
      <c r="B41" s="35" t="s">
        <v>122</v>
      </c>
      <c r="C41" s="35" t="s">
        <v>133</v>
      </c>
    </row>
    <row r="42" spans="1:5" ht="20.100000000000001" customHeight="1" x14ac:dyDescent="0.25">
      <c r="B42" s="35" t="s">
        <v>123</v>
      </c>
      <c r="C42" s="35" t="s">
        <v>134</v>
      </c>
    </row>
    <row r="43" spans="1:5" ht="20.100000000000001" customHeight="1" x14ac:dyDescent="0.25">
      <c r="B43" s="35" t="s">
        <v>124</v>
      </c>
      <c r="C43" s="35" t="s">
        <v>135</v>
      </c>
    </row>
    <row r="44" spans="1:5" ht="20.100000000000001" customHeight="1" x14ac:dyDescent="0.25">
      <c r="A44" s="94" t="s">
        <v>136</v>
      </c>
      <c r="B44" s="1" t="s">
        <v>138</v>
      </c>
    </row>
    <row r="45" spans="1:5" ht="20.100000000000001" customHeight="1" x14ac:dyDescent="0.25">
      <c r="B45" s="1" t="s">
        <v>137</v>
      </c>
    </row>
    <row r="46" spans="1:5" ht="20.100000000000001" customHeight="1" x14ac:dyDescent="0.25">
      <c r="B46" s="1" t="s">
        <v>139</v>
      </c>
    </row>
    <row r="47" spans="1:5" ht="20.100000000000001" customHeight="1" x14ac:dyDescent="0.25">
      <c r="B47" s="1" t="s">
        <v>140</v>
      </c>
    </row>
    <row r="48" spans="1:5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</sheetData>
  <phoneticPr fontId="9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9FD62-DE42-4780-8C16-632D4EF38C84}">
  <sheetPr>
    <pageSetUpPr fitToPage="1"/>
  </sheetPr>
  <dimension ref="A1:M1"/>
  <sheetViews>
    <sheetView workbookViewId="0"/>
  </sheetViews>
  <sheetFormatPr baseColWidth="10" defaultColWidth="11.42578125" defaultRowHeight="27" customHeight="1" x14ac:dyDescent="0.25"/>
  <cols>
    <col min="1" max="1" width="11.42578125" style="92"/>
    <col min="2" max="2" width="11.42578125" style="93"/>
    <col min="3" max="5" width="11.42578125" style="92"/>
    <col min="6" max="13" width="11.42578125" style="35"/>
    <col min="14" max="16384" width="11.42578125" style="1"/>
  </cols>
  <sheetData/>
  <printOptions horizontalCentered="1"/>
  <pageMargins left="0.39370078740157483" right="0.35433070866141736" top="0.55118110236220474" bottom="0.35433070866141736" header="0.31496062992125984" footer="0.19685039370078741"/>
  <pageSetup scale="61" fitToHeight="0" orientation="landscape" r:id="rId1"/>
  <headerFooter>
    <oddHeader>&amp;L&amp;"Cambria,Gras"&amp;14&amp;F&amp;R&amp;"Cambria,Gras"&amp;14Page  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6BE7-34D9-4E78-92B2-A05343BEB7C5}">
  <sheetPr>
    <pageSetUpPr fitToPage="1"/>
  </sheetPr>
  <dimension ref="A1:AG3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42578125" defaultRowHeight="27" customHeight="1" x14ac:dyDescent="0.25"/>
  <cols>
    <col min="1" max="1" width="6.7109375" style="35" customWidth="1"/>
    <col min="2" max="2" width="37.5703125" style="114" customWidth="1"/>
    <col min="3" max="3" width="15.5703125" style="35" customWidth="1"/>
    <col min="4" max="4" width="7.7109375" style="35" customWidth="1"/>
    <col min="5" max="5" width="10.7109375" style="35" customWidth="1"/>
    <col min="6" max="15" width="7.5703125" style="23" customWidth="1"/>
    <col min="16" max="18" width="5.7109375" style="21" customWidth="1"/>
    <col min="19" max="19" width="11.42578125" style="1"/>
    <col min="20" max="27" width="8.7109375" style="1" customWidth="1"/>
    <col min="28" max="16384" width="11.42578125" style="1"/>
  </cols>
  <sheetData>
    <row r="1" spans="1:33" ht="57" customHeight="1" thickBot="1" x14ac:dyDescent="0.3">
      <c r="A1" s="108" t="s">
        <v>144</v>
      </c>
      <c r="B1" s="115" t="s">
        <v>54</v>
      </c>
      <c r="C1" s="104" t="s">
        <v>0</v>
      </c>
      <c r="D1" s="109" t="s">
        <v>147</v>
      </c>
      <c r="E1" s="107"/>
      <c r="F1" s="95" t="s">
        <v>56</v>
      </c>
      <c r="G1" s="95" t="s">
        <v>57</v>
      </c>
      <c r="H1" s="95" t="s">
        <v>58</v>
      </c>
      <c r="I1" s="95" t="s">
        <v>59</v>
      </c>
      <c r="J1" s="95" t="s">
        <v>60</v>
      </c>
      <c r="K1" s="95" t="s">
        <v>61</v>
      </c>
      <c r="L1" s="95" t="s">
        <v>62</v>
      </c>
      <c r="M1" s="95" t="s">
        <v>63</v>
      </c>
      <c r="N1" s="100" t="s">
        <v>80</v>
      </c>
      <c r="O1" s="103" t="s">
        <v>81</v>
      </c>
      <c r="P1" s="20" t="s">
        <v>2</v>
      </c>
      <c r="Q1" s="19" t="s">
        <v>3</v>
      </c>
      <c r="S1" s="86" t="s">
        <v>92</v>
      </c>
      <c r="T1" s="38"/>
      <c r="U1" s="38"/>
      <c r="V1" s="38"/>
      <c r="W1" s="39"/>
      <c r="AB1"/>
      <c r="AC1"/>
      <c r="AD1"/>
      <c r="AE1"/>
      <c r="AF1"/>
      <c r="AG1"/>
    </row>
    <row r="2" spans="1:33" ht="30" customHeight="1" thickBot="1" x14ac:dyDescent="0.3">
      <c r="A2" s="77">
        <v>1</v>
      </c>
      <c r="B2" s="110"/>
      <c r="C2" s="101"/>
      <c r="D2" s="78">
        <v>4</v>
      </c>
      <c r="E2" s="79" t="s">
        <v>8</v>
      </c>
      <c r="F2" s="61" t="s">
        <v>4</v>
      </c>
      <c r="G2" s="62" t="s">
        <v>5</v>
      </c>
      <c r="H2" s="61" t="s">
        <v>7</v>
      </c>
      <c r="I2" s="62" t="s">
        <v>5</v>
      </c>
      <c r="J2" s="62" t="s">
        <v>7</v>
      </c>
      <c r="K2" s="61" t="s">
        <v>4</v>
      </c>
      <c r="L2" s="61" t="s">
        <v>6</v>
      </c>
      <c r="M2" s="62" t="s">
        <v>6</v>
      </c>
      <c r="N2" s="68" t="s">
        <v>6</v>
      </c>
      <c r="O2" s="96" t="s">
        <v>4</v>
      </c>
      <c r="P2" s="22">
        <f>COUNTIF(F2:O2,"=G1")</f>
        <v>3</v>
      </c>
      <c r="Q2" s="15" t="s">
        <v>4</v>
      </c>
      <c r="R2" s="23"/>
      <c r="S2" s="30" t="s">
        <v>55</v>
      </c>
      <c r="T2" s="40" t="s">
        <v>75</v>
      </c>
      <c r="U2" s="40" t="s">
        <v>76</v>
      </c>
      <c r="V2" s="40" t="s">
        <v>77</v>
      </c>
      <c r="W2" s="41" t="s">
        <v>78</v>
      </c>
    </row>
    <row r="3" spans="1:33" ht="30" customHeight="1" x14ac:dyDescent="0.25">
      <c r="A3" s="80">
        <v>1</v>
      </c>
      <c r="B3" s="111"/>
      <c r="C3" s="69"/>
      <c r="D3" s="81">
        <v>3</v>
      </c>
      <c r="E3" s="82" t="s">
        <v>13</v>
      </c>
      <c r="F3" s="64"/>
      <c r="G3" s="64"/>
      <c r="H3" s="64"/>
      <c r="I3" s="64"/>
      <c r="J3" s="64"/>
      <c r="K3" s="64"/>
      <c r="L3" s="64"/>
      <c r="M3" s="64"/>
      <c r="N3" s="65"/>
      <c r="O3" s="97"/>
      <c r="P3" s="24">
        <f>COUNTIF(F2:O2,"=G2")</f>
        <v>2</v>
      </c>
      <c r="Q3" s="7" t="s">
        <v>5</v>
      </c>
      <c r="R3" s="23"/>
      <c r="S3" s="25" t="s">
        <v>56</v>
      </c>
      <c r="T3" s="36" t="s">
        <v>9</v>
      </c>
      <c r="U3" s="5" t="s">
        <v>10</v>
      </c>
      <c r="V3" s="5" t="s">
        <v>11</v>
      </c>
      <c r="W3" s="15" t="s">
        <v>12</v>
      </c>
    </row>
    <row r="4" spans="1:33" ht="30" customHeight="1" x14ac:dyDescent="0.25">
      <c r="A4" s="80">
        <v>1</v>
      </c>
      <c r="B4" s="111"/>
      <c r="C4" s="69"/>
      <c r="D4" s="81">
        <v>2</v>
      </c>
      <c r="E4" s="82" t="s">
        <v>17</v>
      </c>
      <c r="F4" s="64"/>
      <c r="G4" s="64"/>
      <c r="H4" s="64"/>
      <c r="I4" s="64"/>
      <c r="J4" s="64"/>
      <c r="K4" s="64"/>
      <c r="L4" s="64"/>
      <c r="M4" s="64"/>
      <c r="N4" s="65"/>
      <c r="O4" s="97"/>
      <c r="P4" s="24">
        <f>COUNTIF(F2:O2,"=G3")</f>
        <v>3</v>
      </c>
      <c r="Q4" s="7" t="s">
        <v>6</v>
      </c>
      <c r="R4" s="23"/>
      <c r="S4" s="26" t="s">
        <v>57</v>
      </c>
      <c r="T4" s="6" t="s">
        <v>23</v>
      </c>
      <c r="U4" s="6" t="s">
        <v>45</v>
      </c>
      <c r="V4" s="6" t="s">
        <v>48</v>
      </c>
      <c r="W4" s="7" t="s">
        <v>24</v>
      </c>
    </row>
    <row r="5" spans="1:33" ht="30" customHeight="1" thickBot="1" x14ac:dyDescent="0.3">
      <c r="A5" s="83">
        <v>1</v>
      </c>
      <c r="B5" s="112"/>
      <c r="C5" s="102"/>
      <c r="D5" s="84">
        <v>1</v>
      </c>
      <c r="E5" s="85" t="s">
        <v>22</v>
      </c>
      <c r="F5" s="66"/>
      <c r="G5" s="66"/>
      <c r="H5" s="66"/>
      <c r="I5" s="66"/>
      <c r="J5" s="66"/>
      <c r="K5" s="66"/>
      <c r="L5" s="66"/>
      <c r="M5" s="66"/>
      <c r="N5" s="67"/>
      <c r="O5" s="98"/>
      <c r="P5" s="27">
        <f>COUNTIF(F2:O2,"=G4")</f>
        <v>2</v>
      </c>
      <c r="Q5" s="9" t="s">
        <v>7</v>
      </c>
      <c r="R5" s="23"/>
      <c r="S5" s="26" t="s">
        <v>58</v>
      </c>
      <c r="T5" s="6" t="s">
        <v>18</v>
      </c>
      <c r="U5" s="6" t="s">
        <v>19</v>
      </c>
      <c r="V5" s="6" t="s">
        <v>20</v>
      </c>
      <c r="W5" s="7" t="s">
        <v>21</v>
      </c>
    </row>
    <row r="6" spans="1:33" ht="30" customHeight="1" x14ac:dyDescent="0.25">
      <c r="A6" s="77">
        <v>2</v>
      </c>
      <c r="B6" s="110"/>
      <c r="C6" s="101"/>
      <c r="D6" s="78">
        <v>4</v>
      </c>
      <c r="E6" s="79" t="s">
        <v>8</v>
      </c>
      <c r="F6" s="62" t="s">
        <v>4</v>
      </c>
      <c r="G6" s="61" t="s">
        <v>4</v>
      </c>
      <c r="H6" s="61" t="s">
        <v>6</v>
      </c>
      <c r="I6" s="62" t="s">
        <v>7</v>
      </c>
      <c r="J6" s="62" t="s">
        <v>6</v>
      </c>
      <c r="K6" s="62" t="s">
        <v>5</v>
      </c>
      <c r="L6" s="61" t="s">
        <v>7</v>
      </c>
      <c r="M6" s="61" t="s">
        <v>6</v>
      </c>
      <c r="N6" s="63" t="s">
        <v>7</v>
      </c>
      <c r="O6" s="99" t="s">
        <v>7</v>
      </c>
      <c r="P6" s="22">
        <f>COUNTIF(F6:O6,"=G1")</f>
        <v>2</v>
      </c>
      <c r="Q6" s="15" t="s">
        <v>4</v>
      </c>
      <c r="R6" s="23"/>
      <c r="S6" s="26" t="s">
        <v>59</v>
      </c>
      <c r="T6" s="6" t="s">
        <v>41</v>
      </c>
      <c r="U6" s="6" t="s">
        <v>42</v>
      </c>
      <c r="V6" s="6" t="s">
        <v>43</v>
      </c>
      <c r="W6" s="7" t="s">
        <v>44</v>
      </c>
    </row>
    <row r="7" spans="1:33" ht="30" customHeight="1" x14ac:dyDescent="0.25">
      <c r="A7" s="80">
        <v>2</v>
      </c>
      <c r="B7" s="111"/>
      <c r="C7" s="69"/>
      <c r="D7" s="81">
        <v>3</v>
      </c>
      <c r="E7" s="82" t="s">
        <v>13</v>
      </c>
      <c r="F7" s="64"/>
      <c r="G7" s="64"/>
      <c r="H7" s="64"/>
      <c r="I7" s="64"/>
      <c r="J7" s="64"/>
      <c r="K7" s="64"/>
      <c r="L7" s="64"/>
      <c r="M7" s="64"/>
      <c r="N7" s="65"/>
      <c r="O7" s="97"/>
      <c r="P7" s="24">
        <f>COUNTIF(F6:O6,"=G2")</f>
        <v>1</v>
      </c>
      <c r="Q7" s="7" t="s">
        <v>5</v>
      </c>
      <c r="R7" s="23"/>
      <c r="S7" s="26" t="s">
        <v>60</v>
      </c>
      <c r="T7" s="6" t="s">
        <v>26</v>
      </c>
      <c r="U7" s="6" t="s">
        <v>27</v>
      </c>
      <c r="V7" s="6" t="s">
        <v>49</v>
      </c>
      <c r="W7" s="7" t="s">
        <v>47</v>
      </c>
    </row>
    <row r="8" spans="1:33" ht="30" customHeight="1" x14ac:dyDescent="0.25">
      <c r="A8" s="80">
        <v>2</v>
      </c>
      <c r="B8" s="111"/>
      <c r="C8" s="69"/>
      <c r="D8" s="81">
        <v>2</v>
      </c>
      <c r="E8" s="82" t="s">
        <v>17</v>
      </c>
      <c r="F8" s="64"/>
      <c r="G8" s="64"/>
      <c r="H8" s="64"/>
      <c r="I8" s="64"/>
      <c r="J8" s="64"/>
      <c r="K8" s="64"/>
      <c r="L8" s="64"/>
      <c r="M8" s="64"/>
      <c r="N8" s="65"/>
      <c r="O8" s="97"/>
      <c r="P8" s="24">
        <f>COUNTIF(F6:O6,"=G3")</f>
        <v>3</v>
      </c>
      <c r="Q8" s="7" t="s">
        <v>6</v>
      </c>
      <c r="R8" s="23"/>
      <c r="S8" s="26" t="s">
        <v>61</v>
      </c>
      <c r="T8" s="37" t="s">
        <v>25</v>
      </c>
      <c r="U8" s="6" t="s">
        <v>38</v>
      </c>
      <c r="V8" s="6" t="s">
        <v>39</v>
      </c>
      <c r="W8" s="7" t="s">
        <v>40</v>
      </c>
    </row>
    <row r="9" spans="1:33" ht="30" customHeight="1" thickBot="1" x14ac:dyDescent="0.3">
      <c r="A9" s="83">
        <v>2</v>
      </c>
      <c r="B9" s="112"/>
      <c r="C9" s="102"/>
      <c r="D9" s="84">
        <v>1</v>
      </c>
      <c r="E9" s="85" t="s">
        <v>22</v>
      </c>
      <c r="F9" s="66"/>
      <c r="G9" s="66"/>
      <c r="H9" s="66"/>
      <c r="I9" s="66"/>
      <c r="J9" s="66"/>
      <c r="K9" s="66"/>
      <c r="L9" s="66"/>
      <c r="M9" s="66"/>
      <c r="N9" s="67"/>
      <c r="O9" s="98"/>
      <c r="P9" s="27">
        <f>COUNTIF(F6:O6,"=G4")</f>
        <v>4</v>
      </c>
      <c r="Q9" s="9" t="s">
        <v>7</v>
      </c>
      <c r="R9" s="23"/>
      <c r="S9" s="28" t="s">
        <v>62</v>
      </c>
      <c r="T9" s="8" t="s">
        <v>46</v>
      </c>
      <c r="U9" s="8" t="s">
        <v>14</v>
      </c>
      <c r="V9" s="8" t="s">
        <v>15</v>
      </c>
      <c r="W9" s="9" t="s">
        <v>16</v>
      </c>
    </row>
    <row r="10" spans="1:33" ht="30" customHeight="1" x14ac:dyDescent="0.25">
      <c r="A10" s="77">
        <v>3</v>
      </c>
      <c r="B10" s="110"/>
      <c r="C10" s="101"/>
      <c r="D10" s="78">
        <v>4</v>
      </c>
      <c r="E10" s="79" t="s">
        <v>8</v>
      </c>
      <c r="F10" s="61" t="s">
        <v>5</v>
      </c>
      <c r="G10" s="62" t="s">
        <v>4</v>
      </c>
      <c r="H10" s="61" t="s">
        <v>5</v>
      </c>
      <c r="I10" s="62" t="s">
        <v>6</v>
      </c>
      <c r="J10" s="61" t="s">
        <v>4</v>
      </c>
      <c r="K10" s="62" t="s">
        <v>7</v>
      </c>
      <c r="L10" s="62" t="s">
        <v>6</v>
      </c>
      <c r="M10" s="62" t="s">
        <v>7</v>
      </c>
      <c r="N10" s="68" t="s">
        <v>7</v>
      </c>
      <c r="O10" s="96" t="s">
        <v>5</v>
      </c>
      <c r="P10" s="22">
        <f>COUNTIF(F10:O10,"=G1")</f>
        <v>2</v>
      </c>
      <c r="Q10" s="15" t="s">
        <v>4</v>
      </c>
      <c r="R10" s="23"/>
      <c r="S10" s="25" t="s">
        <v>63</v>
      </c>
      <c r="T10" s="36" t="s">
        <v>82</v>
      </c>
      <c r="U10" s="5" t="s">
        <v>86</v>
      </c>
      <c r="V10" s="5" t="s">
        <v>50</v>
      </c>
      <c r="W10" s="15" t="s">
        <v>66</v>
      </c>
    </row>
    <row r="11" spans="1:33" ht="30" customHeight="1" x14ac:dyDescent="0.25">
      <c r="A11" s="80">
        <v>3</v>
      </c>
      <c r="B11" s="111"/>
      <c r="C11" s="69"/>
      <c r="D11" s="81">
        <v>3</v>
      </c>
      <c r="E11" s="82" t="s">
        <v>13</v>
      </c>
      <c r="F11" s="64"/>
      <c r="G11" s="64"/>
      <c r="H11" s="64"/>
      <c r="I11" s="64"/>
      <c r="J11" s="64"/>
      <c r="K11" s="64"/>
      <c r="L11" s="64"/>
      <c r="M11" s="64"/>
      <c r="N11" s="65"/>
      <c r="O11" s="97"/>
      <c r="P11" s="24">
        <f>COUNTIF(F10:O10,"=G2")</f>
        <v>3</v>
      </c>
      <c r="Q11" s="7" t="s">
        <v>5</v>
      </c>
      <c r="R11" s="23"/>
      <c r="S11" s="26" t="s">
        <v>80</v>
      </c>
      <c r="T11" s="6" t="s">
        <v>87</v>
      </c>
      <c r="U11" s="6" t="s">
        <v>88</v>
      </c>
      <c r="V11" s="6" t="s">
        <v>65</v>
      </c>
      <c r="W11" s="7" t="s">
        <v>69</v>
      </c>
    </row>
    <row r="12" spans="1:33" ht="30" customHeight="1" thickBot="1" x14ac:dyDescent="0.3">
      <c r="A12" s="80">
        <v>3</v>
      </c>
      <c r="B12" s="111"/>
      <c r="C12" s="69"/>
      <c r="D12" s="81">
        <v>2</v>
      </c>
      <c r="E12" s="82" t="s">
        <v>17</v>
      </c>
      <c r="F12" s="64"/>
      <c r="G12" s="64"/>
      <c r="H12" s="64"/>
      <c r="I12" s="64"/>
      <c r="J12" s="64"/>
      <c r="K12" s="64"/>
      <c r="L12" s="64"/>
      <c r="M12" s="64"/>
      <c r="N12" s="65"/>
      <c r="O12" s="97"/>
      <c r="P12" s="24">
        <f>COUNTIF(F10:O10,"=G3")</f>
        <v>2</v>
      </c>
      <c r="Q12" s="7" t="s">
        <v>6</v>
      </c>
      <c r="R12" s="23"/>
      <c r="S12" s="28" t="s">
        <v>81</v>
      </c>
      <c r="T12" s="8" t="s">
        <v>42</v>
      </c>
      <c r="U12" s="8" t="s">
        <v>43</v>
      </c>
      <c r="V12" s="8" t="s">
        <v>90</v>
      </c>
      <c r="W12" s="9" t="s">
        <v>73</v>
      </c>
    </row>
    <row r="13" spans="1:33" ht="30" customHeight="1" thickBot="1" x14ac:dyDescent="0.3">
      <c r="A13" s="83">
        <v>3</v>
      </c>
      <c r="B13" s="112"/>
      <c r="C13" s="102"/>
      <c r="D13" s="84">
        <v>1</v>
      </c>
      <c r="E13" s="85" t="s">
        <v>22</v>
      </c>
      <c r="F13" s="66"/>
      <c r="G13" s="66"/>
      <c r="H13" s="66"/>
      <c r="I13" s="66"/>
      <c r="J13" s="66"/>
      <c r="K13" s="66"/>
      <c r="L13" s="66"/>
      <c r="M13" s="66"/>
      <c r="N13" s="67"/>
      <c r="O13" s="98"/>
      <c r="P13" s="27">
        <f>COUNTIF(F10:O10,"=G4")</f>
        <v>3</v>
      </c>
      <c r="Q13" s="9" t="s">
        <v>7</v>
      </c>
      <c r="R13" s="23"/>
      <c r="S13" s="2" t="s">
        <v>52</v>
      </c>
    </row>
    <row r="14" spans="1:33" ht="30" customHeight="1" thickBot="1" x14ac:dyDescent="0.3">
      <c r="A14" s="77">
        <v>4</v>
      </c>
      <c r="B14" s="110"/>
      <c r="C14" s="101"/>
      <c r="D14" s="78">
        <v>4</v>
      </c>
      <c r="E14" s="79" t="s">
        <v>8</v>
      </c>
      <c r="F14" s="62" t="s">
        <v>5</v>
      </c>
      <c r="G14" s="61" t="s">
        <v>5</v>
      </c>
      <c r="H14" s="61" t="s">
        <v>4</v>
      </c>
      <c r="I14" s="62" t="s">
        <v>4</v>
      </c>
      <c r="J14" s="61" t="s">
        <v>5</v>
      </c>
      <c r="K14" s="62" t="s">
        <v>6</v>
      </c>
      <c r="L14" s="62" t="s">
        <v>7</v>
      </c>
      <c r="M14" s="61" t="s">
        <v>7</v>
      </c>
      <c r="N14" s="63" t="s">
        <v>6</v>
      </c>
      <c r="O14" s="99" t="s">
        <v>6</v>
      </c>
      <c r="P14" s="22">
        <f>COUNTIF(F14:O14,"=G1")</f>
        <v>2</v>
      </c>
      <c r="Q14" s="15" t="s">
        <v>4</v>
      </c>
      <c r="R14" s="23"/>
    </row>
    <row r="15" spans="1:33" ht="30" customHeight="1" thickBot="1" x14ac:dyDescent="0.3">
      <c r="A15" s="80">
        <v>4</v>
      </c>
      <c r="B15" s="111"/>
      <c r="C15" s="69"/>
      <c r="D15" s="81">
        <v>3</v>
      </c>
      <c r="E15" s="82" t="s">
        <v>13</v>
      </c>
      <c r="F15" s="64"/>
      <c r="G15" s="64"/>
      <c r="H15" s="64"/>
      <c r="I15" s="64"/>
      <c r="J15" s="64"/>
      <c r="K15" s="64"/>
      <c r="L15" s="64"/>
      <c r="M15" s="64"/>
      <c r="N15" s="65"/>
      <c r="O15" s="97"/>
      <c r="P15" s="24">
        <f>COUNTIF(F14:O14,"=G2")</f>
        <v>3</v>
      </c>
      <c r="Q15" s="7" t="s">
        <v>5</v>
      </c>
      <c r="R15" s="23"/>
      <c r="S15" s="30" t="s">
        <v>29</v>
      </c>
      <c r="T15" s="31" t="s">
        <v>30</v>
      </c>
      <c r="U15" s="31" t="s">
        <v>31</v>
      </c>
      <c r="V15" s="31" t="s">
        <v>32</v>
      </c>
      <c r="W15" s="31" t="s">
        <v>33</v>
      </c>
      <c r="X15" s="31" t="s">
        <v>34</v>
      </c>
      <c r="Y15" s="31" t="s">
        <v>35</v>
      </c>
      <c r="Z15" s="31" t="s">
        <v>36</v>
      </c>
      <c r="AA15" s="32" t="s">
        <v>37</v>
      </c>
    </row>
    <row r="16" spans="1:33" ht="30" customHeight="1" x14ac:dyDescent="0.25">
      <c r="A16" s="80">
        <v>4</v>
      </c>
      <c r="B16" s="111"/>
      <c r="C16" s="69"/>
      <c r="D16" s="81">
        <v>2</v>
      </c>
      <c r="E16" s="82" t="s">
        <v>17</v>
      </c>
      <c r="F16" s="64"/>
      <c r="G16" s="64"/>
      <c r="H16" s="64"/>
      <c r="I16" s="64"/>
      <c r="J16" s="64"/>
      <c r="K16" s="64"/>
      <c r="L16" s="64"/>
      <c r="M16" s="64"/>
      <c r="N16" s="65"/>
      <c r="O16" s="97"/>
      <c r="P16" s="24">
        <f>COUNTIF(F14:O14,"=G3")</f>
        <v>3</v>
      </c>
      <c r="Q16" s="7" t="s">
        <v>6</v>
      </c>
      <c r="R16" s="23"/>
      <c r="S16" s="25" t="s">
        <v>56</v>
      </c>
      <c r="T16" s="11"/>
      <c r="U16" s="11">
        <v>1</v>
      </c>
      <c r="V16" s="34"/>
      <c r="W16" s="11">
        <v>1</v>
      </c>
      <c r="X16" s="11"/>
      <c r="Y16" s="11">
        <v>1</v>
      </c>
      <c r="Z16" s="11"/>
      <c r="AA16" s="12">
        <v>1</v>
      </c>
      <c r="AB16" s="33"/>
      <c r="AC16" s="10"/>
    </row>
    <row r="17" spans="1:29" ht="30" customHeight="1" thickBot="1" x14ac:dyDescent="0.3">
      <c r="A17" s="83">
        <v>4</v>
      </c>
      <c r="B17" s="112"/>
      <c r="C17" s="102"/>
      <c r="D17" s="84">
        <v>1</v>
      </c>
      <c r="E17" s="85" t="s">
        <v>22</v>
      </c>
      <c r="F17" s="66"/>
      <c r="G17" s="66"/>
      <c r="H17" s="66"/>
      <c r="I17" s="66"/>
      <c r="J17" s="66"/>
      <c r="K17" s="66"/>
      <c r="L17" s="66"/>
      <c r="M17" s="66"/>
      <c r="N17" s="67"/>
      <c r="O17" s="98"/>
      <c r="P17" s="27">
        <f>COUNTIF(F14:O14,"=G4")</f>
        <v>2</v>
      </c>
      <c r="Q17" s="9" t="s">
        <v>7</v>
      </c>
      <c r="R17" s="23"/>
      <c r="S17" s="26" t="s">
        <v>57</v>
      </c>
      <c r="T17" s="13">
        <v>1</v>
      </c>
      <c r="U17" s="13"/>
      <c r="V17" s="13">
        <v>1</v>
      </c>
      <c r="W17" s="13"/>
      <c r="X17" s="13">
        <v>1</v>
      </c>
      <c r="Y17" s="13"/>
      <c r="Z17" s="13">
        <v>1</v>
      </c>
      <c r="AA17" s="14"/>
      <c r="AB17" s="33"/>
      <c r="AC17" s="29"/>
    </row>
    <row r="18" spans="1:29" ht="30" customHeight="1" x14ac:dyDescent="0.25">
      <c r="A18" s="77">
        <v>5</v>
      </c>
      <c r="B18" s="110"/>
      <c r="C18" s="101"/>
      <c r="D18" s="78">
        <v>4</v>
      </c>
      <c r="E18" s="79" t="s">
        <v>8</v>
      </c>
      <c r="F18" s="61" t="s">
        <v>6</v>
      </c>
      <c r="G18" s="62" t="s">
        <v>6</v>
      </c>
      <c r="H18" s="62" t="s">
        <v>7</v>
      </c>
      <c r="I18" s="61" t="s">
        <v>7</v>
      </c>
      <c r="J18" s="62" t="s">
        <v>5</v>
      </c>
      <c r="K18" s="61" t="s">
        <v>7</v>
      </c>
      <c r="L18" s="62" t="s">
        <v>4</v>
      </c>
      <c r="M18" s="62" t="s">
        <v>4</v>
      </c>
      <c r="N18" s="68" t="s">
        <v>5</v>
      </c>
      <c r="O18" s="96" t="s">
        <v>7</v>
      </c>
      <c r="P18" s="22">
        <f>COUNTIF(F18:O18,"=G1")</f>
        <v>2</v>
      </c>
      <c r="Q18" s="15" t="s">
        <v>4</v>
      </c>
      <c r="R18" s="23"/>
      <c r="S18" s="26" t="s">
        <v>58</v>
      </c>
      <c r="T18" s="13"/>
      <c r="U18" s="13"/>
      <c r="V18" s="13"/>
      <c r="W18" s="13"/>
      <c r="X18" s="13">
        <v>1</v>
      </c>
      <c r="Y18" s="13">
        <v>1</v>
      </c>
      <c r="Z18" s="13">
        <v>1</v>
      </c>
      <c r="AA18" s="14">
        <v>1</v>
      </c>
      <c r="AB18" s="33"/>
      <c r="AC18" s="29"/>
    </row>
    <row r="19" spans="1:29" ht="30" customHeight="1" x14ac:dyDescent="0.25">
      <c r="A19" s="80">
        <v>5</v>
      </c>
      <c r="B19" s="111"/>
      <c r="C19" s="69"/>
      <c r="D19" s="81">
        <v>3</v>
      </c>
      <c r="E19" s="82" t="s">
        <v>13</v>
      </c>
      <c r="F19" s="64"/>
      <c r="G19" s="64"/>
      <c r="H19" s="64"/>
      <c r="I19" s="64"/>
      <c r="J19" s="64"/>
      <c r="K19" s="64"/>
      <c r="L19" s="64"/>
      <c r="M19" s="64"/>
      <c r="N19" s="65"/>
      <c r="O19" s="97"/>
      <c r="P19" s="24">
        <f>COUNTIF(F18:O18,"=G2")</f>
        <v>2</v>
      </c>
      <c r="Q19" s="7" t="s">
        <v>5</v>
      </c>
      <c r="R19" s="23"/>
      <c r="S19" s="26" t="s">
        <v>59</v>
      </c>
      <c r="T19" s="13">
        <v>1</v>
      </c>
      <c r="U19" s="13">
        <v>1</v>
      </c>
      <c r="V19" s="13">
        <v>1</v>
      </c>
      <c r="W19" s="13">
        <v>1</v>
      </c>
      <c r="X19" s="13"/>
      <c r="Y19" s="13"/>
      <c r="Z19" s="13"/>
      <c r="AA19" s="14"/>
      <c r="AB19" s="33"/>
      <c r="AC19" s="29"/>
    </row>
    <row r="20" spans="1:29" ht="30" customHeight="1" x14ac:dyDescent="0.25">
      <c r="A20" s="80">
        <v>5</v>
      </c>
      <c r="B20" s="111"/>
      <c r="C20" s="69"/>
      <c r="D20" s="81">
        <v>2</v>
      </c>
      <c r="E20" s="82" t="s">
        <v>17</v>
      </c>
      <c r="F20" s="64"/>
      <c r="G20" s="64"/>
      <c r="H20" s="64"/>
      <c r="I20" s="64"/>
      <c r="J20" s="64"/>
      <c r="K20" s="64"/>
      <c r="L20" s="64"/>
      <c r="M20" s="64"/>
      <c r="N20" s="65"/>
      <c r="O20" s="97"/>
      <c r="P20" s="24">
        <f>COUNTIF(F18:O18,"=G3")</f>
        <v>2</v>
      </c>
      <c r="Q20" s="7" t="s">
        <v>6</v>
      </c>
      <c r="R20" s="23"/>
      <c r="S20" s="26" t="s">
        <v>60</v>
      </c>
      <c r="T20" s="13">
        <v>1</v>
      </c>
      <c r="U20" s="13">
        <v>1</v>
      </c>
      <c r="V20" s="13"/>
      <c r="W20" s="13"/>
      <c r="X20" s="13">
        <v>1</v>
      </c>
      <c r="Y20" s="13">
        <v>1</v>
      </c>
      <c r="Z20" s="13"/>
      <c r="AA20" s="14"/>
      <c r="AB20" s="33"/>
      <c r="AC20" s="10"/>
    </row>
    <row r="21" spans="1:29" ht="30" customHeight="1" thickBot="1" x14ac:dyDescent="0.3">
      <c r="A21" s="83">
        <v>5</v>
      </c>
      <c r="B21" s="112"/>
      <c r="C21" s="102"/>
      <c r="D21" s="84">
        <v>1</v>
      </c>
      <c r="E21" s="85" t="s">
        <v>22</v>
      </c>
      <c r="F21" s="66"/>
      <c r="G21" s="66"/>
      <c r="H21" s="66"/>
      <c r="I21" s="66"/>
      <c r="J21" s="66"/>
      <c r="K21" s="66"/>
      <c r="L21" s="66"/>
      <c r="M21" s="66"/>
      <c r="N21" s="67"/>
      <c r="O21" s="98"/>
      <c r="P21" s="27">
        <f>COUNTIF(F18:O18,"=G4")</f>
        <v>4</v>
      </c>
      <c r="Q21" s="9" t="s">
        <v>7</v>
      </c>
      <c r="R21" s="23"/>
      <c r="S21" s="26" t="s">
        <v>61</v>
      </c>
      <c r="T21" s="13"/>
      <c r="U21" s="13">
        <v>1</v>
      </c>
      <c r="V21" s="13">
        <v>1</v>
      </c>
      <c r="W21" s="13">
        <v>1</v>
      </c>
      <c r="X21" s="13"/>
      <c r="Y21" s="13"/>
      <c r="Z21" s="13">
        <v>1</v>
      </c>
      <c r="AA21" s="14"/>
    </row>
    <row r="22" spans="1:29" ht="30" customHeight="1" thickBot="1" x14ac:dyDescent="0.3">
      <c r="A22" s="77">
        <v>6</v>
      </c>
      <c r="B22" s="110"/>
      <c r="C22" s="101"/>
      <c r="D22" s="78">
        <v>4</v>
      </c>
      <c r="E22" s="79" t="s">
        <v>8</v>
      </c>
      <c r="F22" s="62" t="s">
        <v>6</v>
      </c>
      <c r="G22" s="61" t="s">
        <v>7</v>
      </c>
      <c r="H22" s="62" t="s">
        <v>6</v>
      </c>
      <c r="I22" s="61" t="s">
        <v>5</v>
      </c>
      <c r="J22" s="62" t="s">
        <v>4</v>
      </c>
      <c r="K22" s="61" t="s">
        <v>6</v>
      </c>
      <c r="L22" s="61" t="s">
        <v>5</v>
      </c>
      <c r="M22" s="61" t="s">
        <v>4</v>
      </c>
      <c r="N22" s="63" t="s">
        <v>4</v>
      </c>
      <c r="O22" s="99" t="s">
        <v>4</v>
      </c>
      <c r="P22" s="22">
        <f>COUNTIF(F22:O22,"=G1")</f>
        <v>4</v>
      </c>
      <c r="Q22" s="15" t="s">
        <v>4</v>
      </c>
      <c r="R22" s="23"/>
      <c r="S22" s="28" t="s">
        <v>62</v>
      </c>
      <c r="T22" s="16"/>
      <c r="U22" s="16"/>
      <c r="V22" s="16">
        <v>1</v>
      </c>
      <c r="W22" s="16">
        <v>1</v>
      </c>
      <c r="X22" s="16">
        <v>1</v>
      </c>
      <c r="Y22" s="16"/>
      <c r="Z22" s="16"/>
      <c r="AA22" s="17">
        <v>1</v>
      </c>
    </row>
    <row r="23" spans="1:29" ht="30" customHeight="1" x14ac:dyDescent="0.25">
      <c r="A23" s="80">
        <v>6</v>
      </c>
      <c r="B23" s="111"/>
      <c r="C23" s="69"/>
      <c r="D23" s="81">
        <v>3</v>
      </c>
      <c r="E23" s="82" t="s">
        <v>13</v>
      </c>
      <c r="F23" s="64"/>
      <c r="G23" s="64"/>
      <c r="H23" s="64"/>
      <c r="I23" s="64"/>
      <c r="J23" s="64"/>
      <c r="K23" s="64"/>
      <c r="L23" s="64"/>
      <c r="M23" s="64"/>
      <c r="N23" s="65"/>
      <c r="O23" s="97"/>
      <c r="P23" s="24">
        <f>COUNTIF(F22:O22,"=G2")</f>
        <v>2</v>
      </c>
      <c r="Q23" s="7" t="s">
        <v>5</v>
      </c>
      <c r="R23" s="23"/>
      <c r="S23" s="25" t="s">
        <v>63</v>
      </c>
      <c r="T23" s="11">
        <v>1</v>
      </c>
      <c r="U23" s="11"/>
      <c r="V23" s="11"/>
      <c r="W23" s="11"/>
      <c r="X23" s="11"/>
      <c r="Y23" s="11">
        <v>1</v>
      </c>
      <c r="Z23" s="11">
        <v>1</v>
      </c>
      <c r="AA23" s="12">
        <v>1</v>
      </c>
    </row>
    <row r="24" spans="1:29" ht="30" customHeight="1" x14ac:dyDescent="0.25">
      <c r="A24" s="80">
        <v>6</v>
      </c>
      <c r="B24" s="111"/>
      <c r="C24" s="69"/>
      <c r="D24" s="81">
        <v>2</v>
      </c>
      <c r="E24" s="82" t="s">
        <v>17</v>
      </c>
      <c r="F24" s="64"/>
      <c r="G24" s="64"/>
      <c r="H24" s="64"/>
      <c r="I24" s="64"/>
      <c r="J24" s="64"/>
      <c r="K24" s="64"/>
      <c r="L24" s="64"/>
      <c r="M24" s="64"/>
      <c r="N24" s="65"/>
      <c r="O24" s="97"/>
      <c r="P24" s="24">
        <f>COUNTIF(F22:O22,"=G3")</f>
        <v>3</v>
      </c>
      <c r="Q24" s="7" t="s">
        <v>6</v>
      </c>
      <c r="R24" s="23"/>
      <c r="S24" s="26" t="s">
        <v>80</v>
      </c>
      <c r="T24" s="13"/>
      <c r="U24" s="13">
        <v>1</v>
      </c>
      <c r="V24" s="13"/>
      <c r="W24" s="13">
        <v>1</v>
      </c>
      <c r="X24" s="13"/>
      <c r="Y24" s="13">
        <v>1</v>
      </c>
      <c r="Z24" s="13"/>
      <c r="AA24" s="14">
        <v>1</v>
      </c>
    </row>
    <row r="25" spans="1:29" ht="30" customHeight="1" thickBot="1" x14ac:dyDescent="0.3">
      <c r="A25" s="83">
        <v>6</v>
      </c>
      <c r="B25" s="112"/>
      <c r="C25" s="102"/>
      <c r="D25" s="84">
        <v>1</v>
      </c>
      <c r="E25" s="85" t="s">
        <v>22</v>
      </c>
      <c r="F25" s="66"/>
      <c r="G25" s="66"/>
      <c r="H25" s="66"/>
      <c r="I25" s="66"/>
      <c r="J25" s="66"/>
      <c r="K25" s="66"/>
      <c r="L25" s="66"/>
      <c r="M25" s="66"/>
      <c r="N25" s="67"/>
      <c r="O25" s="98"/>
      <c r="P25" s="27">
        <f>COUNTIF(F22:O22,"=G4")</f>
        <v>1</v>
      </c>
      <c r="Q25" s="9" t="s">
        <v>7</v>
      </c>
      <c r="R25" s="23"/>
      <c r="S25" s="28" t="s">
        <v>81</v>
      </c>
      <c r="T25" s="16">
        <v>1</v>
      </c>
      <c r="U25" s="16"/>
      <c r="V25" s="16">
        <v>1</v>
      </c>
      <c r="W25" s="16"/>
      <c r="X25" s="16">
        <v>1</v>
      </c>
      <c r="Y25" s="16"/>
      <c r="Z25" s="16">
        <v>1</v>
      </c>
      <c r="AA25" s="17"/>
    </row>
    <row r="26" spans="1:29" ht="30" customHeight="1" thickBot="1" x14ac:dyDescent="0.3">
      <c r="A26" s="77">
        <v>7</v>
      </c>
      <c r="B26" s="110"/>
      <c r="C26" s="101"/>
      <c r="D26" s="78">
        <v>4</v>
      </c>
      <c r="E26" s="79" t="s">
        <v>8</v>
      </c>
      <c r="F26" s="61" t="s">
        <v>7</v>
      </c>
      <c r="G26" s="62" t="s">
        <v>7</v>
      </c>
      <c r="H26" s="62" t="s">
        <v>5</v>
      </c>
      <c r="I26" s="61" t="s">
        <v>4</v>
      </c>
      <c r="J26" s="61" t="s">
        <v>6</v>
      </c>
      <c r="K26" s="62" t="s">
        <v>4</v>
      </c>
      <c r="L26" s="61" t="s">
        <v>4</v>
      </c>
      <c r="M26" s="62" t="s">
        <v>5</v>
      </c>
      <c r="N26" s="68" t="s">
        <v>4</v>
      </c>
      <c r="O26" s="96" t="s">
        <v>6</v>
      </c>
      <c r="P26" s="22">
        <f>COUNTIF(F26:M26,"=G1")</f>
        <v>3</v>
      </c>
      <c r="Q26" s="15" t="s">
        <v>4</v>
      </c>
      <c r="R26" s="23"/>
      <c r="S26" s="20" t="s">
        <v>53</v>
      </c>
      <c r="T26" s="18">
        <f>SUM(T16:T25)</f>
        <v>5</v>
      </c>
      <c r="U26" s="18">
        <f t="shared" ref="U26:AA26" si="0">SUM(U16:U25)</f>
        <v>5</v>
      </c>
      <c r="V26" s="18">
        <f t="shared" si="0"/>
        <v>5</v>
      </c>
      <c r="W26" s="18">
        <f t="shared" si="0"/>
        <v>5</v>
      </c>
      <c r="X26" s="18">
        <f t="shared" si="0"/>
        <v>5</v>
      </c>
      <c r="Y26" s="18">
        <f t="shared" si="0"/>
        <v>5</v>
      </c>
      <c r="Z26" s="18">
        <f t="shared" si="0"/>
        <v>5</v>
      </c>
      <c r="AA26" s="19">
        <f t="shared" si="0"/>
        <v>5</v>
      </c>
    </row>
    <row r="27" spans="1:29" ht="30" customHeight="1" x14ac:dyDescent="0.25">
      <c r="A27" s="80">
        <v>7</v>
      </c>
      <c r="B27" s="111"/>
      <c r="C27" s="69"/>
      <c r="D27" s="81">
        <v>3</v>
      </c>
      <c r="E27" s="82" t="s">
        <v>13</v>
      </c>
      <c r="F27" s="64"/>
      <c r="G27" s="64"/>
      <c r="H27" s="64"/>
      <c r="I27" s="64"/>
      <c r="J27" s="64"/>
      <c r="K27" s="64"/>
      <c r="L27" s="64"/>
      <c r="M27" s="64"/>
      <c r="N27" s="65"/>
      <c r="O27" s="97"/>
      <c r="P27" s="24">
        <f>COUNTIF(F26:M26,"=G2")</f>
        <v>2</v>
      </c>
      <c r="Q27" s="7" t="s">
        <v>5</v>
      </c>
      <c r="R27" s="23"/>
    </row>
    <row r="28" spans="1:29" ht="30" customHeight="1" x14ac:dyDescent="0.25">
      <c r="A28" s="80">
        <v>7</v>
      </c>
      <c r="B28" s="111"/>
      <c r="C28" s="69"/>
      <c r="D28" s="81">
        <v>2</v>
      </c>
      <c r="E28" s="82" t="s">
        <v>17</v>
      </c>
      <c r="F28" s="64"/>
      <c r="G28" s="64"/>
      <c r="H28" s="64"/>
      <c r="I28" s="64"/>
      <c r="J28" s="64"/>
      <c r="K28" s="64"/>
      <c r="L28" s="64"/>
      <c r="M28" s="64"/>
      <c r="N28" s="65"/>
      <c r="O28" s="97"/>
      <c r="P28" s="24">
        <f>COUNTIF(F26:M26,"=G3")</f>
        <v>1</v>
      </c>
      <c r="Q28" s="7" t="s">
        <v>6</v>
      </c>
      <c r="R28" s="23"/>
    </row>
    <row r="29" spans="1:29" ht="30" customHeight="1" thickBot="1" x14ac:dyDescent="0.3">
      <c r="A29" s="83">
        <v>7</v>
      </c>
      <c r="B29" s="112"/>
      <c r="C29" s="102"/>
      <c r="D29" s="84">
        <v>1</v>
      </c>
      <c r="E29" s="85" t="s">
        <v>22</v>
      </c>
      <c r="F29" s="66"/>
      <c r="G29" s="66"/>
      <c r="H29" s="66"/>
      <c r="I29" s="66"/>
      <c r="J29" s="66"/>
      <c r="K29" s="66"/>
      <c r="L29" s="66"/>
      <c r="M29" s="66"/>
      <c r="N29" s="67"/>
      <c r="O29" s="98"/>
      <c r="P29" s="27">
        <f>COUNTIF(F26:M26,"=G4")</f>
        <v>2</v>
      </c>
      <c r="Q29" s="9" t="s">
        <v>7</v>
      </c>
      <c r="R29" s="23"/>
    </row>
    <row r="30" spans="1:29" ht="30" customHeight="1" x14ac:dyDescent="0.25">
      <c r="A30" s="77">
        <v>8</v>
      </c>
      <c r="B30" s="110"/>
      <c r="C30" s="101"/>
      <c r="D30" s="78">
        <v>4</v>
      </c>
      <c r="E30" s="79" t="s">
        <v>8</v>
      </c>
      <c r="F30" s="62" t="s">
        <v>7</v>
      </c>
      <c r="G30" s="61" t="s">
        <v>6</v>
      </c>
      <c r="H30" s="62" t="s">
        <v>4</v>
      </c>
      <c r="I30" s="61" t="s">
        <v>6</v>
      </c>
      <c r="J30" s="61" t="s">
        <v>7</v>
      </c>
      <c r="K30" s="61" t="s">
        <v>5</v>
      </c>
      <c r="L30" s="62" t="s">
        <v>5</v>
      </c>
      <c r="M30" s="61" t="s">
        <v>5</v>
      </c>
      <c r="N30" s="63" t="s">
        <v>5</v>
      </c>
      <c r="O30" s="99" t="s">
        <v>5</v>
      </c>
      <c r="P30" s="22">
        <f>COUNTIF(F30:M30,"=G1")</f>
        <v>1</v>
      </c>
      <c r="Q30" s="15" t="s">
        <v>4</v>
      </c>
      <c r="R30" s="23"/>
    </row>
    <row r="31" spans="1:29" ht="30" customHeight="1" x14ac:dyDescent="0.25">
      <c r="A31" s="80">
        <v>8</v>
      </c>
      <c r="B31" s="111"/>
      <c r="C31" s="69"/>
      <c r="D31" s="81">
        <v>3</v>
      </c>
      <c r="E31" s="82" t="s">
        <v>13</v>
      </c>
      <c r="F31" s="64"/>
      <c r="G31" s="64"/>
      <c r="H31" s="64"/>
      <c r="I31" s="64"/>
      <c r="J31" s="64"/>
      <c r="K31" s="64"/>
      <c r="L31" s="64"/>
      <c r="M31" s="64"/>
      <c r="N31" s="65"/>
      <c r="O31" s="97"/>
      <c r="P31" s="24">
        <f>COUNTIF(F30:M30,"=G2")</f>
        <v>3</v>
      </c>
      <c r="Q31" s="7" t="s">
        <v>5</v>
      </c>
      <c r="R31" s="23"/>
    </row>
    <row r="32" spans="1:29" ht="30" customHeight="1" x14ac:dyDescent="0.25">
      <c r="A32" s="80">
        <v>8</v>
      </c>
      <c r="B32" s="111"/>
      <c r="C32" s="69"/>
      <c r="D32" s="81">
        <v>2</v>
      </c>
      <c r="E32" s="82" t="s">
        <v>17</v>
      </c>
      <c r="F32" s="64"/>
      <c r="G32" s="64"/>
      <c r="H32" s="64"/>
      <c r="I32" s="64"/>
      <c r="J32" s="64"/>
      <c r="K32" s="64"/>
      <c r="L32" s="64"/>
      <c r="M32" s="64"/>
      <c r="N32" s="65"/>
      <c r="O32" s="97"/>
      <c r="P32" s="24">
        <f>COUNTIF(F30:M30,"=G3")</f>
        <v>2</v>
      </c>
      <c r="Q32" s="7" t="s">
        <v>6</v>
      </c>
      <c r="R32" s="23"/>
    </row>
    <row r="33" spans="1:18" ht="30" customHeight="1" thickBot="1" x14ac:dyDescent="0.3">
      <c r="A33" s="83">
        <v>8</v>
      </c>
      <c r="B33" s="112"/>
      <c r="C33" s="102"/>
      <c r="D33" s="84">
        <v>1</v>
      </c>
      <c r="E33" s="85" t="s">
        <v>22</v>
      </c>
      <c r="F33" s="66"/>
      <c r="G33" s="66"/>
      <c r="H33" s="66"/>
      <c r="I33" s="66"/>
      <c r="J33" s="66"/>
      <c r="K33" s="66"/>
      <c r="L33" s="66"/>
      <c r="M33" s="66"/>
      <c r="N33" s="67"/>
      <c r="O33" s="98"/>
      <c r="P33" s="27">
        <f>COUNTIF(F30:M30,"=G4")</f>
        <v>2</v>
      </c>
      <c r="Q33" s="9" t="s">
        <v>7</v>
      </c>
      <c r="R33" s="23"/>
    </row>
    <row r="34" spans="1:18" ht="27" customHeight="1" x14ac:dyDescent="0.25">
      <c r="B34" s="113" t="s">
        <v>64</v>
      </c>
      <c r="C34" s="106" t="s">
        <v>146</v>
      </c>
      <c r="D34" s="60"/>
    </row>
  </sheetData>
  <phoneticPr fontId="9" type="noConversion"/>
  <printOptions horizontalCentered="1" verticalCentered="1"/>
  <pageMargins left="0.31496062992125984" right="0.27559055118110237" top="0.74803149606299213" bottom="0.74803149606299213" header="0.31496062992125984" footer="0.31496062992125984"/>
  <pageSetup scale="67" orientation="portrait" r:id="rId1"/>
  <headerFooter>
    <oddHeader>&amp;L&amp;"Cambria,Gras"&amp;18&amp;F&amp;R&amp;"Cambria,Gras"&amp;18&amp;A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CCB1A-EAFB-4426-8643-F374B2C0ECE6}">
  <sheetPr>
    <pageSetUpPr fitToPage="1"/>
  </sheetPr>
  <dimension ref="A1:AG3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baseColWidth="10" defaultColWidth="11.42578125" defaultRowHeight="27" customHeight="1" x14ac:dyDescent="0.25"/>
  <cols>
    <col min="1" max="1" width="6.7109375" style="35" customWidth="1"/>
    <col min="2" max="2" width="37.5703125" style="114" customWidth="1"/>
    <col min="3" max="3" width="15.5703125" style="35" customWidth="1"/>
    <col min="4" max="4" width="7.7109375" style="35" customWidth="1"/>
    <col min="5" max="5" width="10.7109375" style="35" customWidth="1"/>
    <col min="6" max="15" width="7.5703125" style="23" customWidth="1"/>
    <col min="16" max="18" width="5.7109375" style="21" customWidth="1"/>
    <col min="19" max="19" width="11.42578125" style="1"/>
    <col min="20" max="27" width="8.7109375" style="1" customWidth="1"/>
    <col min="28" max="16384" width="11.42578125" style="1"/>
  </cols>
  <sheetData>
    <row r="1" spans="1:33" ht="57" customHeight="1" thickBot="1" x14ac:dyDescent="0.3">
      <c r="A1" s="108" t="s">
        <v>144</v>
      </c>
      <c r="B1" s="115" t="s">
        <v>54</v>
      </c>
      <c r="C1" s="104" t="s">
        <v>0</v>
      </c>
      <c r="D1" s="109" t="s">
        <v>147</v>
      </c>
      <c r="E1" s="107"/>
      <c r="F1" s="95" t="s">
        <v>56</v>
      </c>
      <c r="G1" s="95" t="s">
        <v>57</v>
      </c>
      <c r="H1" s="95" t="s">
        <v>58</v>
      </c>
      <c r="I1" s="95" t="s">
        <v>59</v>
      </c>
      <c r="J1" s="95" t="s">
        <v>60</v>
      </c>
      <c r="K1" s="95" t="s">
        <v>61</v>
      </c>
      <c r="L1" s="95" t="s">
        <v>62</v>
      </c>
      <c r="M1" s="95" t="s">
        <v>63</v>
      </c>
      <c r="N1" s="100" t="s">
        <v>80</v>
      </c>
      <c r="O1" s="103" t="s">
        <v>81</v>
      </c>
      <c r="P1" s="20" t="s">
        <v>2</v>
      </c>
      <c r="Q1" s="19" t="s">
        <v>3</v>
      </c>
      <c r="S1" s="86" t="s">
        <v>85</v>
      </c>
      <c r="T1" s="38"/>
      <c r="U1" s="38"/>
      <c r="V1" s="38"/>
      <c r="W1" s="39"/>
      <c r="AB1"/>
      <c r="AC1"/>
      <c r="AD1"/>
      <c r="AE1"/>
      <c r="AF1"/>
      <c r="AG1"/>
    </row>
    <row r="2" spans="1:33" ht="30" customHeight="1" thickBot="1" x14ac:dyDescent="0.3">
      <c r="A2" s="77">
        <v>1</v>
      </c>
      <c r="B2" s="110"/>
      <c r="C2" s="101"/>
      <c r="D2" s="78">
        <v>4</v>
      </c>
      <c r="E2" s="79" t="s">
        <v>8</v>
      </c>
      <c r="F2" s="61" t="s">
        <v>4</v>
      </c>
      <c r="G2" s="62" t="s">
        <v>6</v>
      </c>
      <c r="H2" s="61" t="s">
        <v>7</v>
      </c>
      <c r="I2" s="62" t="s">
        <v>4</v>
      </c>
      <c r="J2" s="62" t="s">
        <v>4</v>
      </c>
      <c r="K2" s="61" t="s">
        <v>5</v>
      </c>
      <c r="L2" s="61" t="s">
        <v>7</v>
      </c>
      <c r="M2" s="62" t="s">
        <v>4</v>
      </c>
      <c r="N2" s="68" t="s">
        <v>5</v>
      </c>
      <c r="O2" s="96" t="s">
        <v>5</v>
      </c>
      <c r="P2" s="22">
        <f>COUNTIF(F2:O2,"=G1")</f>
        <v>4</v>
      </c>
      <c r="Q2" s="15" t="s">
        <v>4</v>
      </c>
      <c r="R2" s="23"/>
      <c r="S2" s="30" t="s">
        <v>55</v>
      </c>
      <c r="T2" s="40" t="s">
        <v>75</v>
      </c>
      <c r="U2" s="40" t="s">
        <v>76</v>
      </c>
      <c r="V2" s="40" t="s">
        <v>77</v>
      </c>
      <c r="W2" s="41" t="s">
        <v>78</v>
      </c>
    </row>
    <row r="3" spans="1:33" ht="30" customHeight="1" x14ac:dyDescent="0.25">
      <c r="A3" s="80">
        <v>1</v>
      </c>
      <c r="B3" s="111"/>
      <c r="C3" s="69"/>
      <c r="D3" s="81">
        <v>3</v>
      </c>
      <c r="E3" s="82" t="s">
        <v>13</v>
      </c>
      <c r="F3" s="64"/>
      <c r="G3" s="64"/>
      <c r="H3" s="64"/>
      <c r="I3" s="64"/>
      <c r="J3" s="64"/>
      <c r="K3" s="64"/>
      <c r="L3" s="64"/>
      <c r="M3" s="64"/>
      <c r="N3" s="65"/>
      <c r="O3" s="97"/>
      <c r="P3" s="24">
        <f>COUNTIF(F2:O2,"=G2")</f>
        <v>3</v>
      </c>
      <c r="Q3" s="7" t="s">
        <v>5</v>
      </c>
      <c r="R3" s="23"/>
      <c r="S3" s="25" t="s">
        <v>56</v>
      </c>
      <c r="T3" s="36" t="s">
        <v>9</v>
      </c>
      <c r="U3" s="5" t="s">
        <v>10</v>
      </c>
      <c r="V3" s="5" t="s">
        <v>11</v>
      </c>
      <c r="W3" s="15"/>
    </row>
    <row r="4" spans="1:33" ht="30" customHeight="1" x14ac:dyDescent="0.25">
      <c r="A4" s="80">
        <v>1</v>
      </c>
      <c r="B4" s="111"/>
      <c r="C4" s="69"/>
      <c r="D4" s="81">
        <v>2</v>
      </c>
      <c r="E4" s="82" t="s">
        <v>17</v>
      </c>
      <c r="F4" s="64"/>
      <c r="G4" s="64"/>
      <c r="H4" s="64"/>
      <c r="I4" s="64"/>
      <c r="J4" s="64"/>
      <c r="K4" s="64"/>
      <c r="L4" s="64"/>
      <c r="M4" s="64"/>
      <c r="N4" s="65"/>
      <c r="O4" s="97"/>
      <c r="P4" s="24">
        <f>COUNTIF(F2:O2,"=G3")</f>
        <v>1</v>
      </c>
      <c r="Q4" s="7" t="s">
        <v>6</v>
      </c>
      <c r="R4" s="23"/>
      <c r="S4" s="26" t="s">
        <v>57</v>
      </c>
      <c r="T4" s="6"/>
      <c r="U4" s="6" t="s">
        <v>27</v>
      </c>
      <c r="V4" s="6" t="s">
        <v>42</v>
      </c>
      <c r="W4" s="7" t="s">
        <v>23</v>
      </c>
    </row>
    <row r="5" spans="1:33" ht="30" customHeight="1" thickBot="1" x14ac:dyDescent="0.3">
      <c r="A5" s="83">
        <v>1</v>
      </c>
      <c r="B5" s="112"/>
      <c r="C5" s="102"/>
      <c r="D5" s="84">
        <v>1</v>
      </c>
      <c r="E5" s="85" t="s">
        <v>22</v>
      </c>
      <c r="F5" s="66"/>
      <c r="G5" s="66"/>
      <c r="H5" s="66"/>
      <c r="I5" s="66"/>
      <c r="J5" s="66"/>
      <c r="K5" s="66"/>
      <c r="L5" s="66"/>
      <c r="M5" s="66"/>
      <c r="N5" s="67"/>
      <c r="O5" s="98"/>
      <c r="P5" s="27">
        <f>COUNTIF(F2:O2,"=G4")</f>
        <v>2</v>
      </c>
      <c r="Q5" s="9" t="s">
        <v>7</v>
      </c>
      <c r="R5" s="23"/>
      <c r="S5" s="26" t="s">
        <v>58</v>
      </c>
      <c r="T5" s="6" t="s">
        <v>20</v>
      </c>
      <c r="U5" s="6"/>
      <c r="V5" s="6" t="s">
        <v>70</v>
      </c>
      <c r="W5" s="7" t="s">
        <v>65</v>
      </c>
    </row>
    <row r="6" spans="1:33" ht="30" customHeight="1" x14ac:dyDescent="0.25">
      <c r="A6" s="77">
        <v>2</v>
      </c>
      <c r="B6" s="110"/>
      <c r="C6" s="101"/>
      <c r="D6" s="78">
        <v>4</v>
      </c>
      <c r="E6" s="79" t="s">
        <v>8</v>
      </c>
      <c r="F6" s="62" t="s">
        <v>4</v>
      </c>
      <c r="G6" s="61" t="s">
        <v>7</v>
      </c>
      <c r="H6" s="61" t="s">
        <v>4</v>
      </c>
      <c r="I6" s="62" t="s">
        <v>5</v>
      </c>
      <c r="J6" s="62" t="s">
        <v>6</v>
      </c>
      <c r="K6" s="62" t="s">
        <v>5</v>
      </c>
      <c r="L6" s="61" t="s">
        <v>4</v>
      </c>
      <c r="M6" s="61" t="s">
        <v>5</v>
      </c>
      <c r="N6" s="63" t="s">
        <v>6</v>
      </c>
      <c r="O6" s="99" t="s">
        <v>7</v>
      </c>
      <c r="P6" s="22">
        <f>COUNTIF(F6:O6,"=G1")</f>
        <v>3</v>
      </c>
      <c r="Q6" s="15" t="s">
        <v>4</v>
      </c>
      <c r="R6" s="23"/>
      <c r="S6" s="26" t="s">
        <v>59</v>
      </c>
      <c r="T6" s="6" t="s">
        <v>71</v>
      </c>
      <c r="U6" s="6" t="s">
        <v>68</v>
      </c>
      <c r="V6" s="6"/>
      <c r="W6" s="7" t="s">
        <v>72</v>
      </c>
    </row>
    <row r="7" spans="1:33" ht="30" customHeight="1" x14ac:dyDescent="0.25">
      <c r="A7" s="80">
        <v>2</v>
      </c>
      <c r="B7" s="111"/>
      <c r="C7" s="69"/>
      <c r="D7" s="81">
        <v>3</v>
      </c>
      <c r="E7" s="82" t="s">
        <v>13</v>
      </c>
      <c r="F7" s="64"/>
      <c r="G7" s="64"/>
      <c r="H7" s="64"/>
      <c r="I7" s="64"/>
      <c r="J7" s="64"/>
      <c r="K7" s="64"/>
      <c r="L7" s="64"/>
      <c r="M7" s="64"/>
      <c r="N7" s="65"/>
      <c r="O7" s="97"/>
      <c r="P7" s="24">
        <f>COUNTIF(F6:O6,"=G2")</f>
        <v>3</v>
      </c>
      <c r="Q7" s="7" t="s">
        <v>5</v>
      </c>
      <c r="R7" s="23"/>
      <c r="S7" s="26" t="s">
        <v>60</v>
      </c>
      <c r="T7" s="6" t="s">
        <v>15</v>
      </c>
      <c r="U7" s="6" t="s">
        <v>51</v>
      </c>
      <c r="V7" s="6" t="s">
        <v>73</v>
      </c>
      <c r="W7" s="7"/>
    </row>
    <row r="8" spans="1:33" ht="30" customHeight="1" x14ac:dyDescent="0.25">
      <c r="A8" s="80">
        <v>2</v>
      </c>
      <c r="B8" s="111"/>
      <c r="C8" s="69"/>
      <c r="D8" s="81">
        <v>2</v>
      </c>
      <c r="E8" s="82" t="s">
        <v>17</v>
      </c>
      <c r="F8" s="64"/>
      <c r="G8" s="64"/>
      <c r="H8" s="64"/>
      <c r="I8" s="64"/>
      <c r="J8" s="64"/>
      <c r="K8" s="64"/>
      <c r="L8" s="64"/>
      <c r="M8" s="64"/>
      <c r="N8" s="65"/>
      <c r="O8" s="97"/>
      <c r="P8" s="24">
        <f>COUNTIF(F6:O6,"=G3")</f>
        <v>2</v>
      </c>
      <c r="Q8" s="7" t="s">
        <v>6</v>
      </c>
      <c r="R8" s="23"/>
      <c r="S8" s="26" t="s">
        <v>61</v>
      </c>
      <c r="T8" s="37"/>
      <c r="U8" s="6" t="s">
        <v>50</v>
      </c>
      <c r="V8" s="6" t="s">
        <v>66</v>
      </c>
      <c r="W8" s="7" t="s">
        <v>82</v>
      </c>
    </row>
    <row r="9" spans="1:33" ht="30" customHeight="1" thickBot="1" x14ac:dyDescent="0.3">
      <c r="A9" s="83">
        <v>2</v>
      </c>
      <c r="B9" s="112"/>
      <c r="C9" s="102"/>
      <c r="D9" s="84">
        <v>1</v>
      </c>
      <c r="E9" s="85" t="s">
        <v>22</v>
      </c>
      <c r="F9" s="66"/>
      <c r="G9" s="66"/>
      <c r="H9" s="66"/>
      <c r="I9" s="66"/>
      <c r="J9" s="66"/>
      <c r="K9" s="66"/>
      <c r="L9" s="66"/>
      <c r="M9" s="66"/>
      <c r="N9" s="67"/>
      <c r="O9" s="98"/>
      <c r="P9" s="27">
        <f>COUNTIF(F6:O6,"=G4")</f>
        <v>2</v>
      </c>
      <c r="Q9" s="9" t="s">
        <v>7</v>
      </c>
      <c r="R9" s="23"/>
      <c r="S9" s="28" t="s">
        <v>62</v>
      </c>
      <c r="T9" s="8" t="s">
        <v>69</v>
      </c>
      <c r="U9" s="8"/>
      <c r="V9" s="8" t="s">
        <v>74</v>
      </c>
      <c r="W9" s="9" t="s">
        <v>83</v>
      </c>
    </row>
    <row r="10" spans="1:33" ht="30" customHeight="1" x14ac:dyDescent="0.25">
      <c r="A10" s="77">
        <v>3</v>
      </c>
      <c r="B10" s="110"/>
      <c r="C10" s="101"/>
      <c r="D10" s="78">
        <v>4</v>
      </c>
      <c r="E10" s="79" t="s">
        <v>8</v>
      </c>
      <c r="F10" s="61" t="s">
        <v>5</v>
      </c>
      <c r="G10" s="62" t="s">
        <v>7</v>
      </c>
      <c r="H10" s="61" t="s">
        <v>6</v>
      </c>
      <c r="I10" s="62" t="s">
        <v>7</v>
      </c>
      <c r="J10" s="61" t="s">
        <v>4</v>
      </c>
      <c r="K10" s="62" t="s">
        <v>6</v>
      </c>
      <c r="L10" s="62" t="s">
        <v>4</v>
      </c>
      <c r="M10" s="62" t="s">
        <v>7</v>
      </c>
      <c r="N10" s="68" t="s">
        <v>4</v>
      </c>
      <c r="O10" s="96" t="s">
        <v>5</v>
      </c>
      <c r="P10" s="22">
        <f>COUNTIF(F10:O10,"=G1")</f>
        <v>3</v>
      </c>
      <c r="Q10" s="15" t="s">
        <v>4</v>
      </c>
      <c r="R10" s="23"/>
      <c r="S10" s="25" t="s">
        <v>63</v>
      </c>
      <c r="T10" s="36" t="s">
        <v>45</v>
      </c>
      <c r="U10" s="5" t="s">
        <v>84</v>
      </c>
      <c r="V10" s="5"/>
      <c r="W10" s="15" t="s">
        <v>40</v>
      </c>
    </row>
    <row r="11" spans="1:33" ht="30" customHeight="1" x14ac:dyDescent="0.25">
      <c r="A11" s="80">
        <v>3</v>
      </c>
      <c r="B11" s="111"/>
      <c r="C11" s="69"/>
      <c r="D11" s="81">
        <v>3</v>
      </c>
      <c r="E11" s="82" t="s">
        <v>13</v>
      </c>
      <c r="F11" s="64"/>
      <c r="G11" s="64"/>
      <c r="H11" s="64"/>
      <c r="I11" s="64"/>
      <c r="J11" s="64"/>
      <c r="K11" s="64"/>
      <c r="L11" s="64"/>
      <c r="M11" s="64"/>
      <c r="N11" s="65"/>
      <c r="O11" s="97"/>
      <c r="P11" s="24">
        <f>COUNTIF(F10:O10,"=G2")</f>
        <v>2</v>
      </c>
      <c r="Q11" s="7" t="s">
        <v>5</v>
      </c>
      <c r="R11" s="23"/>
      <c r="S11" s="26" t="s">
        <v>80</v>
      </c>
      <c r="T11" s="6" t="s">
        <v>26</v>
      </c>
      <c r="U11" s="6" t="s">
        <v>21</v>
      </c>
      <c r="V11" s="6" t="s">
        <v>16</v>
      </c>
      <c r="W11" s="7"/>
    </row>
    <row r="12" spans="1:33" ht="30" customHeight="1" thickBot="1" x14ac:dyDescent="0.3">
      <c r="A12" s="80">
        <v>3</v>
      </c>
      <c r="B12" s="111"/>
      <c r="C12" s="69"/>
      <c r="D12" s="81">
        <v>2</v>
      </c>
      <c r="E12" s="82" t="s">
        <v>17</v>
      </c>
      <c r="F12" s="64"/>
      <c r="G12" s="64"/>
      <c r="H12" s="64"/>
      <c r="I12" s="64"/>
      <c r="J12" s="64"/>
      <c r="K12" s="64"/>
      <c r="L12" s="64"/>
      <c r="M12" s="64"/>
      <c r="N12" s="65"/>
      <c r="O12" s="97"/>
      <c r="P12" s="24">
        <f>COUNTIF(F10:O10,"=G3")</f>
        <v>2</v>
      </c>
      <c r="Q12" s="7" t="s">
        <v>6</v>
      </c>
      <c r="R12" s="23"/>
      <c r="S12" s="28" t="s">
        <v>81</v>
      </c>
      <c r="T12" s="8"/>
      <c r="U12" s="8" t="s">
        <v>67</v>
      </c>
      <c r="V12" s="8" t="s">
        <v>39</v>
      </c>
      <c r="W12" s="9" t="s">
        <v>44</v>
      </c>
    </row>
    <row r="13" spans="1:33" ht="30" customHeight="1" thickBot="1" x14ac:dyDescent="0.3">
      <c r="A13" s="83">
        <v>3</v>
      </c>
      <c r="B13" s="112"/>
      <c r="C13" s="102"/>
      <c r="D13" s="84">
        <v>1</v>
      </c>
      <c r="E13" s="85" t="s">
        <v>22</v>
      </c>
      <c r="F13" s="66"/>
      <c r="G13" s="66"/>
      <c r="H13" s="66"/>
      <c r="I13" s="66"/>
      <c r="J13" s="66"/>
      <c r="K13" s="66"/>
      <c r="L13" s="66"/>
      <c r="M13" s="66"/>
      <c r="N13" s="67"/>
      <c r="O13" s="98"/>
      <c r="P13" s="27">
        <f>COUNTIF(F10:O10,"=G4")</f>
        <v>3</v>
      </c>
      <c r="Q13" s="9" t="s">
        <v>7</v>
      </c>
      <c r="R13" s="23"/>
      <c r="S13" s="2" t="s">
        <v>52</v>
      </c>
    </row>
    <row r="14" spans="1:33" ht="30" customHeight="1" thickBot="1" x14ac:dyDescent="0.3">
      <c r="A14" s="77">
        <v>4</v>
      </c>
      <c r="B14" s="110"/>
      <c r="C14" s="101"/>
      <c r="D14" s="78">
        <v>4</v>
      </c>
      <c r="E14" s="79" t="s">
        <v>8</v>
      </c>
      <c r="F14" s="62" t="s">
        <v>5</v>
      </c>
      <c r="G14" s="61" t="s">
        <v>5</v>
      </c>
      <c r="H14" s="61" t="s">
        <v>7</v>
      </c>
      <c r="I14" s="62" t="s">
        <v>5</v>
      </c>
      <c r="J14" s="61" t="s">
        <v>5</v>
      </c>
      <c r="K14" s="62" t="s">
        <v>6</v>
      </c>
      <c r="L14" s="62" t="s">
        <v>6</v>
      </c>
      <c r="M14" s="61" t="s">
        <v>4</v>
      </c>
      <c r="N14" s="63" t="s">
        <v>6</v>
      </c>
      <c r="O14" s="99" t="s">
        <v>6</v>
      </c>
      <c r="P14" s="22">
        <f>COUNTIF(F14:O14,"=G1")</f>
        <v>1</v>
      </c>
      <c r="Q14" s="15" t="s">
        <v>4</v>
      </c>
      <c r="R14" s="23"/>
      <c r="S14" s="1" t="s">
        <v>29</v>
      </c>
      <c r="T14" s="1" t="s">
        <v>30</v>
      </c>
      <c r="U14" s="1" t="s">
        <v>31</v>
      </c>
      <c r="V14" s="1" t="s">
        <v>32</v>
      </c>
      <c r="W14" s="1" t="s">
        <v>33</v>
      </c>
      <c r="X14" s="1" t="s">
        <v>34</v>
      </c>
      <c r="Y14" s="1" t="s">
        <v>35</v>
      </c>
    </row>
    <row r="15" spans="1:33" ht="30" customHeight="1" thickBot="1" x14ac:dyDescent="0.3">
      <c r="A15" s="80">
        <v>4</v>
      </c>
      <c r="B15" s="111"/>
      <c r="C15" s="69"/>
      <c r="D15" s="81">
        <v>3</v>
      </c>
      <c r="E15" s="82" t="s">
        <v>13</v>
      </c>
      <c r="F15" s="64"/>
      <c r="G15" s="64"/>
      <c r="H15" s="64"/>
      <c r="I15" s="64"/>
      <c r="J15" s="64"/>
      <c r="K15" s="64"/>
      <c r="L15" s="64"/>
      <c r="M15" s="64"/>
      <c r="N15" s="65"/>
      <c r="O15" s="97"/>
      <c r="P15" s="24">
        <f>COUNTIF(F14:O14,"=G2")</f>
        <v>4</v>
      </c>
      <c r="Q15" s="7" t="s">
        <v>5</v>
      </c>
      <c r="R15" s="23"/>
      <c r="S15" s="30" t="s">
        <v>56</v>
      </c>
      <c r="T15" s="31"/>
      <c r="U15" s="31">
        <v>1</v>
      </c>
      <c r="V15" s="31"/>
      <c r="W15" s="31">
        <v>1</v>
      </c>
      <c r="X15" s="31"/>
      <c r="Y15" s="31">
        <v>1</v>
      </c>
      <c r="Z15" s="31"/>
      <c r="AA15" s="32"/>
    </row>
    <row r="16" spans="1:33" ht="30" customHeight="1" x14ac:dyDescent="0.25">
      <c r="A16" s="80">
        <v>4</v>
      </c>
      <c r="B16" s="111"/>
      <c r="C16" s="69"/>
      <c r="D16" s="81">
        <v>2</v>
      </c>
      <c r="E16" s="82" t="s">
        <v>17</v>
      </c>
      <c r="F16" s="64"/>
      <c r="G16" s="64"/>
      <c r="H16" s="64"/>
      <c r="I16" s="64"/>
      <c r="J16" s="64"/>
      <c r="K16" s="64"/>
      <c r="L16" s="64"/>
      <c r="M16" s="64"/>
      <c r="N16" s="65"/>
      <c r="O16" s="97"/>
      <c r="P16" s="24">
        <f>COUNTIF(F14:O14,"=G3")</f>
        <v>4</v>
      </c>
      <c r="Q16" s="7" t="s">
        <v>6</v>
      </c>
      <c r="R16" s="23"/>
      <c r="S16" s="25" t="s">
        <v>57</v>
      </c>
      <c r="T16" s="11">
        <v>1</v>
      </c>
      <c r="U16" s="11"/>
      <c r="V16" s="34">
        <v>1</v>
      </c>
      <c r="W16" s="11"/>
      <c r="X16" s="11">
        <v>1</v>
      </c>
      <c r="Y16" s="11"/>
      <c r="Z16" s="11"/>
      <c r="AA16" s="12"/>
      <c r="AB16" s="33"/>
      <c r="AC16" s="10"/>
    </row>
    <row r="17" spans="1:29" ht="30" customHeight="1" thickBot="1" x14ac:dyDescent="0.3">
      <c r="A17" s="83">
        <v>4</v>
      </c>
      <c r="B17" s="112"/>
      <c r="C17" s="102"/>
      <c r="D17" s="84">
        <v>1</v>
      </c>
      <c r="E17" s="85" t="s">
        <v>22</v>
      </c>
      <c r="F17" s="66"/>
      <c r="G17" s="66"/>
      <c r="H17" s="66"/>
      <c r="I17" s="66"/>
      <c r="J17" s="66"/>
      <c r="K17" s="66"/>
      <c r="L17" s="66"/>
      <c r="M17" s="66"/>
      <c r="N17" s="67"/>
      <c r="O17" s="98"/>
      <c r="P17" s="27">
        <f>COUNTIF(F14:O14,"=G4")</f>
        <v>1</v>
      </c>
      <c r="Q17" s="9" t="s">
        <v>7</v>
      </c>
      <c r="R17" s="23"/>
      <c r="S17" s="26" t="s">
        <v>58</v>
      </c>
      <c r="T17" s="13"/>
      <c r="U17" s="13"/>
      <c r="V17" s="13"/>
      <c r="W17" s="13">
        <v>1</v>
      </c>
      <c r="X17" s="13">
        <v>1</v>
      </c>
      <c r="Y17" s="13">
        <v>1</v>
      </c>
      <c r="Z17" s="13"/>
      <c r="AA17" s="14"/>
      <c r="AB17" s="33"/>
      <c r="AC17" s="29"/>
    </row>
    <row r="18" spans="1:29" ht="30" customHeight="1" x14ac:dyDescent="0.25">
      <c r="A18" s="77">
        <v>5</v>
      </c>
      <c r="B18" s="110"/>
      <c r="C18" s="101"/>
      <c r="D18" s="78">
        <v>4</v>
      </c>
      <c r="E18" s="79" t="s">
        <v>8</v>
      </c>
      <c r="F18" s="61" t="s">
        <v>6</v>
      </c>
      <c r="G18" s="62" t="s">
        <v>5</v>
      </c>
      <c r="H18" s="62" t="s">
        <v>6</v>
      </c>
      <c r="I18" s="61" t="s">
        <v>4</v>
      </c>
      <c r="J18" s="62" t="s">
        <v>6</v>
      </c>
      <c r="K18" s="61" t="s">
        <v>7</v>
      </c>
      <c r="L18" s="62" t="s">
        <v>6</v>
      </c>
      <c r="M18" s="62" t="s">
        <v>7</v>
      </c>
      <c r="N18" s="68" t="s">
        <v>5</v>
      </c>
      <c r="O18" s="96" t="s">
        <v>7</v>
      </c>
      <c r="P18" s="22">
        <f>COUNTIF(F18:O18,"=G1")</f>
        <v>1</v>
      </c>
      <c r="Q18" s="15" t="s">
        <v>4</v>
      </c>
      <c r="R18" s="23"/>
      <c r="S18" s="26" t="s">
        <v>59</v>
      </c>
      <c r="T18" s="13">
        <v>1</v>
      </c>
      <c r="U18" s="13">
        <v>1</v>
      </c>
      <c r="V18" s="13">
        <v>1</v>
      </c>
      <c r="W18" s="13"/>
      <c r="X18" s="13"/>
      <c r="Y18" s="13"/>
      <c r="Z18" s="13"/>
      <c r="AA18" s="14"/>
      <c r="AB18" s="33"/>
      <c r="AC18" s="29"/>
    </row>
    <row r="19" spans="1:29" ht="30" customHeight="1" x14ac:dyDescent="0.25">
      <c r="A19" s="80">
        <v>5</v>
      </c>
      <c r="B19" s="111"/>
      <c r="C19" s="69"/>
      <c r="D19" s="81">
        <v>3</v>
      </c>
      <c r="E19" s="82" t="s">
        <v>13</v>
      </c>
      <c r="F19" s="64"/>
      <c r="G19" s="64"/>
      <c r="H19" s="64"/>
      <c r="I19" s="64"/>
      <c r="J19" s="64"/>
      <c r="K19" s="64"/>
      <c r="L19" s="64"/>
      <c r="M19" s="64"/>
      <c r="N19" s="65"/>
      <c r="O19" s="97"/>
      <c r="P19" s="24">
        <f>COUNTIF(F18:O18,"=G2")</f>
        <v>2</v>
      </c>
      <c r="Q19" s="7" t="s">
        <v>5</v>
      </c>
      <c r="R19" s="23"/>
      <c r="S19" s="26" t="s">
        <v>60</v>
      </c>
      <c r="T19" s="13"/>
      <c r="U19" s="13"/>
      <c r="V19" s="13">
        <v>1</v>
      </c>
      <c r="W19" s="13"/>
      <c r="X19" s="13">
        <v>1</v>
      </c>
      <c r="Y19" s="13">
        <v>1</v>
      </c>
      <c r="Z19" s="13"/>
      <c r="AA19" s="14"/>
      <c r="AB19" s="33"/>
      <c r="AC19" s="29"/>
    </row>
    <row r="20" spans="1:29" ht="30" customHeight="1" x14ac:dyDescent="0.25">
      <c r="A20" s="80">
        <v>5</v>
      </c>
      <c r="B20" s="111"/>
      <c r="C20" s="69"/>
      <c r="D20" s="81">
        <v>2</v>
      </c>
      <c r="E20" s="82" t="s">
        <v>17</v>
      </c>
      <c r="F20" s="64"/>
      <c r="G20" s="64"/>
      <c r="H20" s="64"/>
      <c r="I20" s="64"/>
      <c r="J20" s="64"/>
      <c r="K20" s="64"/>
      <c r="L20" s="64"/>
      <c r="M20" s="64"/>
      <c r="N20" s="65"/>
      <c r="O20" s="97"/>
      <c r="P20" s="24">
        <f>COUNTIF(F18:O18,"=G3")</f>
        <v>4</v>
      </c>
      <c r="Q20" s="7" t="s">
        <v>6</v>
      </c>
      <c r="R20" s="23"/>
      <c r="S20" s="26" t="s">
        <v>61</v>
      </c>
      <c r="T20" s="13">
        <v>1</v>
      </c>
      <c r="U20" s="13"/>
      <c r="V20" s="13">
        <v>1</v>
      </c>
      <c r="W20" s="13"/>
      <c r="X20" s="13">
        <v>1</v>
      </c>
      <c r="Y20" s="13"/>
      <c r="Z20" s="13"/>
      <c r="AA20" s="14"/>
      <c r="AB20" s="33"/>
      <c r="AC20" s="10"/>
    </row>
    <row r="21" spans="1:29" ht="30" customHeight="1" thickBot="1" x14ac:dyDescent="0.3">
      <c r="A21" s="83">
        <v>5</v>
      </c>
      <c r="B21" s="112"/>
      <c r="C21" s="102"/>
      <c r="D21" s="84">
        <v>1</v>
      </c>
      <c r="E21" s="85" t="s">
        <v>22</v>
      </c>
      <c r="F21" s="66"/>
      <c r="G21" s="66"/>
      <c r="H21" s="66"/>
      <c r="I21" s="66"/>
      <c r="J21" s="66"/>
      <c r="K21" s="66"/>
      <c r="L21" s="66"/>
      <c r="M21" s="66"/>
      <c r="N21" s="67"/>
      <c r="O21" s="98"/>
      <c r="P21" s="27">
        <f>COUNTIF(F18:O18,"=G4")</f>
        <v>3</v>
      </c>
      <c r="Q21" s="9" t="s">
        <v>7</v>
      </c>
      <c r="R21" s="23"/>
      <c r="S21" s="26" t="s">
        <v>62</v>
      </c>
      <c r="T21" s="13"/>
      <c r="U21" s="13">
        <v>1</v>
      </c>
      <c r="V21" s="13"/>
      <c r="W21" s="13">
        <v>1</v>
      </c>
      <c r="X21" s="13"/>
      <c r="Y21" s="13">
        <v>1</v>
      </c>
      <c r="Z21" s="13"/>
      <c r="AA21" s="14"/>
    </row>
    <row r="22" spans="1:29" ht="30" customHeight="1" thickBot="1" x14ac:dyDescent="0.3">
      <c r="A22" s="77">
        <v>6</v>
      </c>
      <c r="B22" s="110"/>
      <c r="C22" s="101"/>
      <c r="D22" s="78">
        <v>4</v>
      </c>
      <c r="E22" s="79" t="s">
        <v>8</v>
      </c>
      <c r="F22" s="62" t="s">
        <v>6</v>
      </c>
      <c r="G22" s="61" t="s">
        <v>6</v>
      </c>
      <c r="H22" s="62" t="s">
        <v>4</v>
      </c>
      <c r="I22" s="61" t="s">
        <v>7</v>
      </c>
      <c r="J22" s="62" t="s">
        <v>5</v>
      </c>
      <c r="K22" s="61" t="s">
        <v>7</v>
      </c>
      <c r="L22" s="61" t="s">
        <v>7</v>
      </c>
      <c r="M22" s="61" t="s">
        <v>5</v>
      </c>
      <c r="N22" s="63" t="s">
        <v>4</v>
      </c>
      <c r="O22" s="99" t="s">
        <v>6</v>
      </c>
      <c r="P22" s="22">
        <f>COUNTIF(F22:O22,"=G1")</f>
        <v>2</v>
      </c>
      <c r="Q22" s="15" t="s">
        <v>4</v>
      </c>
      <c r="R22" s="23"/>
      <c r="S22" s="28" t="s">
        <v>63</v>
      </c>
      <c r="T22" s="16">
        <v>1</v>
      </c>
      <c r="U22" s="16">
        <v>1</v>
      </c>
      <c r="V22" s="16">
        <v>1</v>
      </c>
      <c r="W22" s="16"/>
      <c r="X22" s="16"/>
      <c r="Y22" s="16"/>
      <c r="Z22" s="16"/>
      <c r="AA22" s="17"/>
    </row>
    <row r="23" spans="1:29" ht="30" customHeight="1" x14ac:dyDescent="0.25">
      <c r="A23" s="80">
        <v>6</v>
      </c>
      <c r="B23" s="111"/>
      <c r="C23" s="69"/>
      <c r="D23" s="81">
        <v>3</v>
      </c>
      <c r="E23" s="82" t="s">
        <v>13</v>
      </c>
      <c r="F23" s="64"/>
      <c r="G23" s="64"/>
      <c r="H23" s="64"/>
      <c r="I23" s="64"/>
      <c r="J23" s="64"/>
      <c r="K23" s="64"/>
      <c r="L23" s="64"/>
      <c r="M23" s="64"/>
      <c r="N23" s="65"/>
      <c r="O23" s="97"/>
      <c r="P23" s="24">
        <f>COUNTIF(F22:O22,"=G2")</f>
        <v>2</v>
      </c>
      <c r="Q23" s="7" t="s">
        <v>5</v>
      </c>
      <c r="R23" s="23"/>
      <c r="S23" s="25" t="s">
        <v>80</v>
      </c>
      <c r="T23" s="11"/>
      <c r="U23" s="11"/>
      <c r="V23" s="11"/>
      <c r="W23" s="11">
        <v>1</v>
      </c>
      <c r="X23" s="11">
        <v>1</v>
      </c>
      <c r="Y23" s="11">
        <v>1</v>
      </c>
      <c r="Z23" s="11"/>
      <c r="AA23" s="12"/>
    </row>
    <row r="24" spans="1:29" ht="30" customHeight="1" x14ac:dyDescent="0.25">
      <c r="A24" s="80">
        <v>6</v>
      </c>
      <c r="B24" s="111"/>
      <c r="C24" s="69"/>
      <c r="D24" s="81">
        <v>2</v>
      </c>
      <c r="E24" s="82" t="s">
        <v>17</v>
      </c>
      <c r="F24" s="64"/>
      <c r="G24" s="64"/>
      <c r="H24" s="64"/>
      <c r="I24" s="64"/>
      <c r="J24" s="64"/>
      <c r="K24" s="64"/>
      <c r="L24" s="64"/>
      <c r="M24" s="64"/>
      <c r="N24" s="65"/>
      <c r="O24" s="97"/>
      <c r="P24" s="24">
        <f>COUNTIF(F22:O22,"=G3")</f>
        <v>3</v>
      </c>
      <c r="Q24" s="7" t="s">
        <v>6</v>
      </c>
      <c r="R24" s="23"/>
      <c r="S24" s="26" t="s">
        <v>81</v>
      </c>
      <c r="T24" s="13">
        <v>1</v>
      </c>
      <c r="U24" s="13">
        <v>1</v>
      </c>
      <c r="V24" s="13"/>
      <c r="W24" s="13">
        <v>1</v>
      </c>
      <c r="X24" s="13"/>
      <c r="Y24" s="13"/>
      <c r="Z24" s="13"/>
      <c r="AA24" s="14"/>
    </row>
    <row r="25" spans="1:29" ht="30" customHeight="1" thickBot="1" x14ac:dyDescent="0.3">
      <c r="A25" s="83">
        <v>6</v>
      </c>
      <c r="B25" s="112"/>
      <c r="C25" s="102"/>
      <c r="D25" s="84">
        <v>1</v>
      </c>
      <c r="E25" s="85" t="s">
        <v>22</v>
      </c>
      <c r="F25" s="66"/>
      <c r="G25" s="66"/>
      <c r="H25" s="66"/>
      <c r="I25" s="66"/>
      <c r="J25" s="66"/>
      <c r="K25" s="66"/>
      <c r="L25" s="66"/>
      <c r="M25" s="66"/>
      <c r="N25" s="67"/>
      <c r="O25" s="98"/>
      <c r="P25" s="27">
        <f>COUNTIF(F22:O22,"=G4")</f>
        <v>3</v>
      </c>
      <c r="Q25" s="9" t="s">
        <v>7</v>
      </c>
      <c r="R25" s="23"/>
      <c r="S25" s="28" t="s">
        <v>53</v>
      </c>
      <c r="T25" s="16">
        <f>SUM(T15:T24)</f>
        <v>5</v>
      </c>
      <c r="U25" s="16">
        <f t="shared" ref="U25:Y25" si="0">SUM(U15:U24)</f>
        <v>5</v>
      </c>
      <c r="V25" s="16">
        <f t="shared" si="0"/>
        <v>5</v>
      </c>
      <c r="W25" s="16">
        <f t="shared" si="0"/>
        <v>5</v>
      </c>
      <c r="X25" s="16">
        <f t="shared" si="0"/>
        <v>5</v>
      </c>
      <c r="Y25" s="16">
        <f t="shared" si="0"/>
        <v>5</v>
      </c>
      <c r="Z25" s="16"/>
      <c r="AA25" s="17"/>
    </row>
    <row r="26" spans="1:29" ht="30" customHeight="1" thickBot="1" x14ac:dyDescent="0.3">
      <c r="A26" s="77">
        <v>7</v>
      </c>
      <c r="B26" s="110" t="s">
        <v>93</v>
      </c>
      <c r="C26" s="101"/>
      <c r="D26" s="78">
        <v>4</v>
      </c>
      <c r="E26" s="79" t="s">
        <v>8</v>
      </c>
      <c r="F26" s="61" t="s">
        <v>93</v>
      </c>
      <c r="G26" s="62" t="s">
        <v>93</v>
      </c>
      <c r="H26" s="62" t="s">
        <v>93</v>
      </c>
      <c r="I26" s="61" t="s">
        <v>93</v>
      </c>
      <c r="J26" s="61" t="s">
        <v>93</v>
      </c>
      <c r="K26" s="62" t="s">
        <v>93</v>
      </c>
      <c r="L26" s="61" t="s">
        <v>93</v>
      </c>
      <c r="M26" s="62" t="s">
        <v>93</v>
      </c>
      <c r="N26" s="68" t="s">
        <v>93</v>
      </c>
      <c r="O26" s="96" t="s">
        <v>93</v>
      </c>
      <c r="P26" s="22">
        <f>COUNTIF(F26:M26,"=G1")</f>
        <v>0</v>
      </c>
      <c r="Q26" s="15" t="s">
        <v>4</v>
      </c>
      <c r="R26" s="23"/>
      <c r="S26" s="20"/>
      <c r="T26" s="18"/>
      <c r="U26" s="18"/>
      <c r="V26" s="18"/>
      <c r="W26" s="18"/>
      <c r="X26" s="18"/>
      <c r="Y26" s="18"/>
      <c r="Z26" s="18"/>
      <c r="AA26" s="19"/>
    </row>
    <row r="27" spans="1:29" ht="30" customHeight="1" x14ac:dyDescent="0.25">
      <c r="A27" s="80">
        <v>7</v>
      </c>
      <c r="B27" s="111" t="s">
        <v>93</v>
      </c>
      <c r="C27" s="69"/>
      <c r="D27" s="81">
        <v>3</v>
      </c>
      <c r="E27" s="82" t="s">
        <v>13</v>
      </c>
      <c r="F27" s="64"/>
      <c r="G27" s="64"/>
      <c r="H27" s="64"/>
      <c r="I27" s="64"/>
      <c r="J27" s="64"/>
      <c r="K27" s="64"/>
      <c r="L27" s="64"/>
      <c r="M27" s="64"/>
      <c r="N27" s="65"/>
      <c r="O27" s="97"/>
      <c r="P27" s="24">
        <f>COUNTIF(F26:M26,"=G2")</f>
        <v>0</v>
      </c>
      <c r="Q27" s="7" t="s">
        <v>5</v>
      </c>
      <c r="R27" s="23"/>
    </row>
    <row r="28" spans="1:29" ht="30" customHeight="1" x14ac:dyDescent="0.25">
      <c r="A28" s="80">
        <v>7</v>
      </c>
      <c r="B28" s="111" t="s">
        <v>93</v>
      </c>
      <c r="C28" s="69"/>
      <c r="D28" s="81">
        <v>2</v>
      </c>
      <c r="E28" s="82" t="s">
        <v>17</v>
      </c>
      <c r="F28" s="64"/>
      <c r="G28" s="64"/>
      <c r="H28" s="64"/>
      <c r="I28" s="64"/>
      <c r="J28" s="64"/>
      <c r="K28" s="64"/>
      <c r="L28" s="64"/>
      <c r="M28" s="64"/>
      <c r="N28" s="65"/>
      <c r="O28" s="97"/>
      <c r="P28" s="24">
        <f>COUNTIF(F26:M26,"=G3")</f>
        <v>0</v>
      </c>
      <c r="Q28" s="7" t="s">
        <v>6</v>
      </c>
      <c r="R28" s="23"/>
    </row>
    <row r="29" spans="1:29" ht="30" customHeight="1" thickBot="1" x14ac:dyDescent="0.3">
      <c r="A29" s="83">
        <v>7</v>
      </c>
      <c r="B29" s="112" t="s">
        <v>93</v>
      </c>
      <c r="C29" s="102"/>
      <c r="D29" s="84">
        <v>1</v>
      </c>
      <c r="E29" s="85" t="s">
        <v>22</v>
      </c>
      <c r="F29" s="66"/>
      <c r="G29" s="66"/>
      <c r="H29" s="66"/>
      <c r="I29" s="66"/>
      <c r="J29" s="66"/>
      <c r="K29" s="66"/>
      <c r="L29" s="66"/>
      <c r="M29" s="66"/>
      <c r="N29" s="67"/>
      <c r="O29" s="98"/>
      <c r="P29" s="27">
        <f>COUNTIF(F26:M26,"=G4")</f>
        <v>0</v>
      </c>
      <c r="Q29" s="9" t="s">
        <v>7</v>
      </c>
      <c r="R29" s="23"/>
    </row>
    <row r="30" spans="1:29" ht="30" customHeight="1" x14ac:dyDescent="0.25">
      <c r="A30" s="77">
        <v>8</v>
      </c>
      <c r="B30" s="110" t="s">
        <v>93</v>
      </c>
      <c r="C30" s="101"/>
      <c r="D30" s="78">
        <v>4</v>
      </c>
      <c r="E30" s="79" t="s">
        <v>8</v>
      </c>
      <c r="F30" s="62" t="s">
        <v>93</v>
      </c>
      <c r="G30" s="61" t="s">
        <v>93</v>
      </c>
      <c r="H30" s="62" t="s">
        <v>93</v>
      </c>
      <c r="I30" s="61" t="s">
        <v>93</v>
      </c>
      <c r="J30" s="61" t="s">
        <v>93</v>
      </c>
      <c r="K30" s="61" t="s">
        <v>93</v>
      </c>
      <c r="L30" s="62" t="s">
        <v>93</v>
      </c>
      <c r="M30" s="61" t="s">
        <v>93</v>
      </c>
      <c r="N30" s="63" t="s">
        <v>93</v>
      </c>
      <c r="O30" s="99" t="s">
        <v>93</v>
      </c>
      <c r="P30" s="22">
        <f>COUNTIF(F30:M30,"=G1")</f>
        <v>0</v>
      </c>
      <c r="Q30" s="15" t="s">
        <v>4</v>
      </c>
      <c r="R30" s="23"/>
    </row>
    <row r="31" spans="1:29" ht="30" customHeight="1" x14ac:dyDescent="0.25">
      <c r="A31" s="80">
        <v>8</v>
      </c>
      <c r="B31" s="111" t="s">
        <v>93</v>
      </c>
      <c r="C31" s="69"/>
      <c r="D31" s="81">
        <v>3</v>
      </c>
      <c r="E31" s="82" t="s">
        <v>13</v>
      </c>
      <c r="F31" s="64"/>
      <c r="G31" s="64"/>
      <c r="H31" s="64"/>
      <c r="I31" s="64"/>
      <c r="J31" s="64"/>
      <c r="K31" s="64"/>
      <c r="L31" s="64"/>
      <c r="M31" s="64"/>
      <c r="N31" s="65"/>
      <c r="O31" s="97"/>
      <c r="P31" s="24">
        <f>COUNTIF(F30:M30,"=G2")</f>
        <v>0</v>
      </c>
      <c r="Q31" s="7" t="s">
        <v>5</v>
      </c>
      <c r="R31" s="23"/>
    </row>
    <row r="32" spans="1:29" ht="30" customHeight="1" x14ac:dyDescent="0.25">
      <c r="A32" s="80">
        <v>8</v>
      </c>
      <c r="B32" s="111" t="s">
        <v>93</v>
      </c>
      <c r="C32" s="69"/>
      <c r="D32" s="81">
        <v>2</v>
      </c>
      <c r="E32" s="82" t="s">
        <v>17</v>
      </c>
      <c r="F32" s="64"/>
      <c r="G32" s="64"/>
      <c r="H32" s="64"/>
      <c r="I32" s="64"/>
      <c r="J32" s="64"/>
      <c r="K32" s="64"/>
      <c r="L32" s="64"/>
      <c r="M32" s="64"/>
      <c r="N32" s="65"/>
      <c r="O32" s="97"/>
      <c r="P32" s="24">
        <f>COUNTIF(F30:M30,"=G3")</f>
        <v>0</v>
      </c>
      <c r="Q32" s="7" t="s">
        <v>6</v>
      </c>
      <c r="R32" s="23"/>
    </row>
    <row r="33" spans="1:18" ht="30" customHeight="1" thickBot="1" x14ac:dyDescent="0.3">
      <c r="A33" s="83">
        <v>8</v>
      </c>
      <c r="B33" s="112" t="s">
        <v>93</v>
      </c>
      <c r="C33" s="102"/>
      <c r="D33" s="84">
        <v>1</v>
      </c>
      <c r="E33" s="85" t="s">
        <v>22</v>
      </c>
      <c r="F33" s="66"/>
      <c r="G33" s="66"/>
      <c r="H33" s="66"/>
      <c r="I33" s="66"/>
      <c r="J33" s="66"/>
      <c r="K33" s="66"/>
      <c r="L33" s="66"/>
      <c r="M33" s="66"/>
      <c r="N33" s="67"/>
      <c r="O33" s="98"/>
      <c r="P33" s="27">
        <f>COUNTIF(F30:M30,"=G4")</f>
        <v>0</v>
      </c>
      <c r="Q33" s="9" t="s">
        <v>7</v>
      </c>
      <c r="R33" s="23"/>
    </row>
    <row r="34" spans="1:18" ht="27" customHeight="1" x14ac:dyDescent="0.25">
      <c r="B34" s="113" t="s">
        <v>64</v>
      </c>
      <c r="C34" s="106" t="s">
        <v>145</v>
      </c>
      <c r="D34" s="60"/>
    </row>
  </sheetData>
  <phoneticPr fontId="9" type="noConversion"/>
  <printOptions horizontalCentered="1" verticalCentered="1"/>
  <pageMargins left="0.35433070866141736" right="0.39370078740157483" top="0.59055118110236227" bottom="0.47244094488188981" header="0.31496062992125984" footer="0.31496062992125984"/>
  <pageSetup scale="67" orientation="portrait" r:id="rId1"/>
  <headerFooter>
    <oddHeader>&amp;L&amp;"Cambria,Gras"&amp;18&amp;F&amp;R&amp;"Cambria,Gras"&amp;18&amp;A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07531-FED3-4BC6-BF8C-0975600CE443}">
  <sheetPr>
    <pageSetUpPr fitToPage="1"/>
  </sheetPr>
  <dimension ref="A1:AC3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11.42578125" defaultRowHeight="27" customHeight="1" x14ac:dyDescent="0.25"/>
  <cols>
    <col min="1" max="1" width="6.7109375" style="35" customWidth="1"/>
    <col min="2" max="2" width="37.5703125" style="114" customWidth="1"/>
    <col min="3" max="3" width="15.5703125" style="35" customWidth="1"/>
    <col min="4" max="4" width="7.7109375" style="35" customWidth="1"/>
    <col min="5" max="5" width="10.7109375" style="35" customWidth="1"/>
    <col min="6" max="15" width="7.5703125" style="23" customWidth="1"/>
    <col min="16" max="17" width="5.7109375" style="21" customWidth="1"/>
    <col min="18" max="18" width="5.7109375" style="3" customWidth="1"/>
    <col min="19" max="16384" width="11.42578125" style="4"/>
  </cols>
  <sheetData>
    <row r="1" spans="1:29" s="1" customFormat="1" ht="57" customHeight="1" thickBot="1" x14ac:dyDescent="0.3">
      <c r="A1" s="108" t="s">
        <v>144</v>
      </c>
      <c r="B1" s="115" t="s">
        <v>54</v>
      </c>
      <c r="C1" s="104" t="s">
        <v>0</v>
      </c>
      <c r="D1" s="109" t="s">
        <v>147</v>
      </c>
      <c r="E1" s="107"/>
      <c r="F1" s="95" t="s">
        <v>56</v>
      </c>
      <c r="G1" s="95" t="s">
        <v>57</v>
      </c>
      <c r="H1" s="95" t="s">
        <v>58</v>
      </c>
      <c r="I1" s="95" t="s">
        <v>59</v>
      </c>
      <c r="J1" s="95" t="s">
        <v>60</v>
      </c>
      <c r="K1" s="95" t="s">
        <v>61</v>
      </c>
      <c r="L1" s="95" t="s">
        <v>62</v>
      </c>
      <c r="M1" s="95" t="s">
        <v>63</v>
      </c>
      <c r="N1" s="100" t="s">
        <v>80</v>
      </c>
      <c r="O1" s="103" t="s">
        <v>81</v>
      </c>
      <c r="P1" s="20" t="s">
        <v>2</v>
      </c>
      <c r="Q1" s="19" t="s">
        <v>3</v>
      </c>
      <c r="R1" s="21"/>
      <c r="S1" s="87" t="s">
        <v>89</v>
      </c>
      <c r="T1" s="88"/>
      <c r="U1" s="89"/>
      <c r="V1" s="88"/>
      <c r="W1" s="90"/>
      <c r="Y1" s="29"/>
      <c r="AB1"/>
      <c r="AC1"/>
    </row>
    <row r="2" spans="1:29" s="1" customFormat="1" ht="30" customHeight="1" x14ac:dyDescent="0.25">
      <c r="A2" s="77">
        <v>1</v>
      </c>
      <c r="B2" s="116"/>
      <c r="C2" s="101"/>
      <c r="D2" s="78">
        <v>4</v>
      </c>
      <c r="E2" s="79" t="s">
        <v>8</v>
      </c>
      <c r="F2" s="61" t="s">
        <v>4</v>
      </c>
      <c r="G2" s="62" t="s">
        <v>7</v>
      </c>
      <c r="H2" s="61" t="s">
        <v>5</v>
      </c>
      <c r="I2" s="62" t="s">
        <v>7</v>
      </c>
      <c r="J2" s="62" t="s">
        <v>5</v>
      </c>
      <c r="K2" s="61" t="s">
        <v>7</v>
      </c>
      <c r="L2" s="61" t="s">
        <v>5</v>
      </c>
      <c r="M2" s="62" t="s">
        <v>6</v>
      </c>
      <c r="N2" s="68" t="s">
        <v>4</v>
      </c>
      <c r="O2" s="96" t="s">
        <v>7</v>
      </c>
      <c r="P2" s="22">
        <f>COUNTIF(F2:O2,"=G1")</f>
        <v>2</v>
      </c>
      <c r="Q2" s="15" t="s">
        <v>4</v>
      </c>
      <c r="R2" s="23"/>
      <c r="S2" s="74" t="s">
        <v>1</v>
      </c>
      <c r="T2" s="75" t="s">
        <v>75</v>
      </c>
      <c r="U2" s="75" t="s">
        <v>76</v>
      </c>
      <c r="V2" s="75" t="s">
        <v>77</v>
      </c>
      <c r="W2" s="76" t="s">
        <v>78</v>
      </c>
    </row>
    <row r="3" spans="1:29" s="1" customFormat="1" ht="30" customHeight="1" x14ac:dyDescent="0.25">
      <c r="A3" s="80">
        <v>1</v>
      </c>
      <c r="B3" s="117"/>
      <c r="C3" s="69"/>
      <c r="D3" s="81">
        <v>3</v>
      </c>
      <c r="E3" s="82" t="s">
        <v>13</v>
      </c>
      <c r="F3" s="64"/>
      <c r="G3" s="64"/>
      <c r="H3" s="64"/>
      <c r="I3" s="64"/>
      <c r="J3" s="64"/>
      <c r="K3" s="64"/>
      <c r="L3" s="64"/>
      <c r="M3" s="64"/>
      <c r="N3" s="65"/>
      <c r="O3" s="97"/>
      <c r="P3" s="24">
        <f>COUNTIF(F2:O2,"=G2")</f>
        <v>3</v>
      </c>
      <c r="Q3" s="7" t="s">
        <v>5</v>
      </c>
      <c r="R3" s="23"/>
      <c r="S3" s="46" t="s">
        <v>56</v>
      </c>
      <c r="T3" s="47" t="s">
        <v>9</v>
      </c>
      <c r="U3" s="47" t="s">
        <v>10</v>
      </c>
      <c r="V3" s="47"/>
      <c r="W3" s="48"/>
    </row>
    <row r="4" spans="1:29" s="1" customFormat="1" ht="30" customHeight="1" x14ac:dyDescent="0.25">
      <c r="A4" s="80">
        <v>1</v>
      </c>
      <c r="B4" s="117"/>
      <c r="C4" s="69"/>
      <c r="D4" s="81">
        <v>2</v>
      </c>
      <c r="E4" s="82" t="s">
        <v>17</v>
      </c>
      <c r="F4" s="64"/>
      <c r="G4" s="64"/>
      <c r="H4" s="64"/>
      <c r="I4" s="64"/>
      <c r="J4" s="64"/>
      <c r="K4" s="64"/>
      <c r="L4" s="64"/>
      <c r="M4" s="64"/>
      <c r="N4" s="65"/>
      <c r="O4" s="97"/>
      <c r="P4" s="24">
        <f>COUNTIF(F2:O2,"=G3")</f>
        <v>1</v>
      </c>
      <c r="Q4" s="7" t="s">
        <v>6</v>
      </c>
      <c r="R4" s="23"/>
      <c r="S4" s="46" t="s">
        <v>57</v>
      </c>
      <c r="T4" s="47"/>
      <c r="U4" s="47"/>
      <c r="V4" s="47" t="s">
        <v>23</v>
      </c>
      <c r="W4" s="48" t="s">
        <v>45</v>
      </c>
    </row>
    <row r="5" spans="1:29" s="1" customFormat="1" ht="30" customHeight="1" thickBot="1" x14ac:dyDescent="0.3">
      <c r="A5" s="83">
        <v>1</v>
      </c>
      <c r="B5" s="118"/>
      <c r="C5" s="102"/>
      <c r="D5" s="84">
        <v>1</v>
      </c>
      <c r="E5" s="85" t="s">
        <v>22</v>
      </c>
      <c r="F5" s="66"/>
      <c r="G5" s="66"/>
      <c r="H5" s="66"/>
      <c r="I5" s="66"/>
      <c r="J5" s="66"/>
      <c r="K5" s="66"/>
      <c r="L5" s="66"/>
      <c r="M5" s="66"/>
      <c r="N5" s="67"/>
      <c r="O5" s="98"/>
      <c r="P5" s="27">
        <f>COUNTIF(F2:O2,"=G4")</f>
        <v>4</v>
      </c>
      <c r="Q5" s="9" t="s">
        <v>7</v>
      </c>
      <c r="R5" s="23"/>
      <c r="S5" s="49" t="s">
        <v>58</v>
      </c>
      <c r="T5" s="50" t="s">
        <v>16</v>
      </c>
      <c r="U5" s="50" t="s">
        <v>15</v>
      </c>
      <c r="V5" s="50"/>
      <c r="W5" s="51"/>
    </row>
    <row r="6" spans="1:29" s="1" customFormat="1" ht="30" customHeight="1" x14ac:dyDescent="0.25">
      <c r="A6" s="77">
        <v>2</v>
      </c>
      <c r="B6" s="116"/>
      <c r="C6" s="101"/>
      <c r="D6" s="78">
        <v>4</v>
      </c>
      <c r="E6" s="79" t="s">
        <v>8</v>
      </c>
      <c r="F6" s="62" t="s">
        <v>4</v>
      </c>
      <c r="G6" s="61" t="s">
        <v>6</v>
      </c>
      <c r="H6" s="61" t="s">
        <v>4</v>
      </c>
      <c r="I6" s="62" t="s">
        <v>7</v>
      </c>
      <c r="J6" s="62" t="s">
        <v>4</v>
      </c>
      <c r="K6" s="62" t="s">
        <v>6</v>
      </c>
      <c r="L6" s="61" t="s">
        <v>5</v>
      </c>
      <c r="M6" s="61" t="s">
        <v>7</v>
      </c>
      <c r="N6" s="63" t="s">
        <v>5</v>
      </c>
      <c r="O6" s="99" t="s">
        <v>6</v>
      </c>
      <c r="P6" s="22">
        <f>COUNTIF(F6:O6,"=G1")</f>
        <v>3</v>
      </c>
      <c r="Q6" s="15" t="s">
        <v>4</v>
      </c>
      <c r="R6" s="23"/>
      <c r="S6" s="43" t="s">
        <v>59</v>
      </c>
      <c r="T6" s="44"/>
      <c r="U6" s="44"/>
      <c r="V6" s="44" t="s">
        <v>66</v>
      </c>
      <c r="W6" s="45" t="s">
        <v>50</v>
      </c>
    </row>
    <row r="7" spans="1:29" s="1" customFormat="1" ht="30" customHeight="1" x14ac:dyDescent="0.25">
      <c r="A7" s="80">
        <v>2</v>
      </c>
      <c r="B7" s="117"/>
      <c r="C7" s="69"/>
      <c r="D7" s="81">
        <v>3</v>
      </c>
      <c r="E7" s="82" t="s">
        <v>13</v>
      </c>
      <c r="F7" s="64"/>
      <c r="G7" s="64"/>
      <c r="H7" s="64"/>
      <c r="I7" s="64"/>
      <c r="J7" s="64"/>
      <c r="K7" s="64"/>
      <c r="L7" s="64"/>
      <c r="M7" s="64"/>
      <c r="N7" s="65"/>
      <c r="O7" s="97"/>
      <c r="P7" s="24">
        <f>COUNTIF(F6:O6,"=G2")</f>
        <v>2</v>
      </c>
      <c r="Q7" s="7" t="s">
        <v>5</v>
      </c>
      <c r="R7" s="23"/>
      <c r="S7" s="46" t="s">
        <v>60</v>
      </c>
      <c r="T7" s="47" t="s">
        <v>69</v>
      </c>
      <c r="U7" s="47" t="s">
        <v>65</v>
      </c>
      <c r="V7" s="47"/>
      <c r="W7" s="48"/>
    </row>
    <row r="8" spans="1:29" s="1" customFormat="1" ht="30" customHeight="1" thickBot="1" x14ac:dyDescent="0.3">
      <c r="A8" s="80">
        <v>2</v>
      </c>
      <c r="B8" s="117"/>
      <c r="C8" s="69"/>
      <c r="D8" s="81">
        <v>2</v>
      </c>
      <c r="E8" s="82" t="s">
        <v>17</v>
      </c>
      <c r="F8" s="64"/>
      <c r="G8" s="64"/>
      <c r="H8" s="64"/>
      <c r="I8" s="64"/>
      <c r="J8" s="64"/>
      <c r="K8" s="64"/>
      <c r="L8" s="64"/>
      <c r="M8" s="64"/>
      <c r="N8" s="65"/>
      <c r="O8" s="97"/>
      <c r="P8" s="24">
        <f>COUNTIF(F6:O6,"=G3")</f>
        <v>3</v>
      </c>
      <c r="Q8" s="7" t="s">
        <v>6</v>
      </c>
      <c r="R8" s="23"/>
      <c r="S8" s="49" t="s">
        <v>61</v>
      </c>
      <c r="T8" s="50"/>
      <c r="U8" s="50"/>
      <c r="V8" s="50" t="s">
        <v>68</v>
      </c>
      <c r="W8" s="51" t="s">
        <v>67</v>
      </c>
    </row>
    <row r="9" spans="1:29" s="1" customFormat="1" ht="30" customHeight="1" thickBot="1" x14ac:dyDescent="0.3">
      <c r="A9" s="83">
        <v>2</v>
      </c>
      <c r="B9" s="118"/>
      <c r="C9" s="102"/>
      <c r="D9" s="84">
        <v>1</v>
      </c>
      <c r="E9" s="85" t="s">
        <v>22</v>
      </c>
      <c r="F9" s="66"/>
      <c r="G9" s="66"/>
      <c r="H9" s="66"/>
      <c r="I9" s="66"/>
      <c r="J9" s="66"/>
      <c r="K9" s="66"/>
      <c r="L9" s="66"/>
      <c r="M9" s="66"/>
      <c r="N9" s="67"/>
      <c r="O9" s="98"/>
      <c r="P9" s="27">
        <f>COUNTIF(F6:O6,"=G4")</f>
        <v>2</v>
      </c>
      <c r="Q9" s="9" t="s">
        <v>7</v>
      </c>
      <c r="R9" s="23"/>
      <c r="S9" s="25" t="s">
        <v>62</v>
      </c>
      <c r="T9" s="52" t="s">
        <v>10</v>
      </c>
      <c r="U9" s="52" t="s">
        <v>9</v>
      </c>
      <c r="W9" s="53"/>
    </row>
    <row r="10" spans="1:29" s="1" customFormat="1" ht="30" customHeight="1" x14ac:dyDescent="0.25">
      <c r="A10" s="77">
        <v>3</v>
      </c>
      <c r="B10" s="116"/>
      <c r="C10" s="101"/>
      <c r="D10" s="78">
        <v>4</v>
      </c>
      <c r="E10" s="79" t="s">
        <v>8</v>
      </c>
      <c r="F10" s="61" t="s">
        <v>5</v>
      </c>
      <c r="G10" s="62" t="s">
        <v>6</v>
      </c>
      <c r="H10" s="61" t="s">
        <v>5</v>
      </c>
      <c r="I10" s="62" t="s">
        <v>6</v>
      </c>
      <c r="J10" s="61" t="s">
        <v>4</v>
      </c>
      <c r="K10" s="62" t="s">
        <v>7</v>
      </c>
      <c r="L10" s="62" t="s">
        <v>4</v>
      </c>
      <c r="M10" s="62" t="s">
        <v>7</v>
      </c>
      <c r="N10" s="68" t="s">
        <v>4</v>
      </c>
      <c r="O10" s="96" t="s">
        <v>6</v>
      </c>
      <c r="P10" s="22">
        <f>COUNTIF(F10:O10,"=G1")</f>
        <v>3</v>
      </c>
      <c r="Q10" s="15" t="s">
        <v>4</v>
      </c>
      <c r="R10" s="23"/>
      <c r="S10" s="26" t="s">
        <v>63</v>
      </c>
      <c r="T10" s="47"/>
      <c r="U10" s="47"/>
      <c r="V10" s="47" t="s">
        <v>45</v>
      </c>
      <c r="W10" s="48" t="s">
        <v>23</v>
      </c>
    </row>
    <row r="11" spans="1:29" s="1" customFormat="1" ht="30" customHeight="1" thickBot="1" x14ac:dyDescent="0.3">
      <c r="A11" s="80">
        <v>3</v>
      </c>
      <c r="B11" s="117"/>
      <c r="C11" s="69"/>
      <c r="D11" s="81">
        <v>3</v>
      </c>
      <c r="E11" s="82" t="s">
        <v>13</v>
      </c>
      <c r="F11" s="64"/>
      <c r="G11" s="64"/>
      <c r="H11" s="64"/>
      <c r="I11" s="64"/>
      <c r="J11" s="64"/>
      <c r="K11" s="64"/>
      <c r="L11" s="64"/>
      <c r="M11" s="64"/>
      <c r="N11" s="65"/>
      <c r="O11" s="97"/>
      <c r="P11" s="24">
        <f>COUNTIF(F10:O10,"=G2")</f>
        <v>2</v>
      </c>
      <c r="Q11" s="7" t="s">
        <v>5</v>
      </c>
      <c r="R11" s="23"/>
      <c r="S11" s="28" t="s">
        <v>80</v>
      </c>
      <c r="T11" s="50" t="s">
        <v>67</v>
      </c>
      <c r="U11" s="50" t="s">
        <v>68</v>
      </c>
      <c r="V11" s="73"/>
      <c r="W11" s="51"/>
    </row>
    <row r="12" spans="1:29" s="1" customFormat="1" ht="30" customHeight="1" thickBot="1" x14ac:dyDescent="0.3">
      <c r="A12" s="80">
        <v>3</v>
      </c>
      <c r="B12" s="117"/>
      <c r="C12" s="69"/>
      <c r="D12" s="81">
        <v>2</v>
      </c>
      <c r="E12" s="82" t="s">
        <v>17</v>
      </c>
      <c r="F12" s="64"/>
      <c r="G12" s="64"/>
      <c r="H12" s="64"/>
      <c r="I12" s="64"/>
      <c r="J12" s="64"/>
      <c r="K12" s="64"/>
      <c r="L12" s="64"/>
      <c r="M12" s="64"/>
      <c r="N12" s="65"/>
      <c r="O12" s="97"/>
      <c r="P12" s="24">
        <f>COUNTIF(F10:O10,"=G3")</f>
        <v>3</v>
      </c>
      <c r="Q12" s="7" t="s">
        <v>6</v>
      </c>
      <c r="R12" s="23"/>
      <c r="S12" s="70" t="s">
        <v>81</v>
      </c>
      <c r="T12" s="71"/>
      <c r="U12" s="71"/>
      <c r="V12" s="71" t="s">
        <v>23</v>
      </c>
      <c r="W12" s="72" t="s">
        <v>65</v>
      </c>
    </row>
    <row r="13" spans="1:29" s="1" customFormat="1" ht="30" customHeight="1" thickBot="1" x14ac:dyDescent="0.3">
      <c r="A13" s="83">
        <v>3</v>
      </c>
      <c r="B13" s="118"/>
      <c r="C13" s="102"/>
      <c r="D13" s="84">
        <v>1</v>
      </c>
      <c r="E13" s="85" t="s">
        <v>22</v>
      </c>
      <c r="F13" s="66"/>
      <c r="G13" s="66"/>
      <c r="H13" s="66"/>
      <c r="I13" s="66"/>
      <c r="J13" s="66"/>
      <c r="K13" s="66"/>
      <c r="L13" s="66"/>
      <c r="M13" s="66"/>
      <c r="N13" s="67"/>
      <c r="O13" s="98"/>
      <c r="P13" s="27">
        <f>COUNTIF(F10:O10,"=G4")</f>
        <v>2</v>
      </c>
      <c r="Q13" s="9" t="s">
        <v>7</v>
      </c>
      <c r="R13" s="23"/>
      <c r="S13" s="91" t="s">
        <v>52</v>
      </c>
    </row>
    <row r="14" spans="1:29" s="1" customFormat="1" ht="30" customHeight="1" thickBot="1" x14ac:dyDescent="0.3">
      <c r="A14" s="77">
        <v>4</v>
      </c>
      <c r="B14" s="116"/>
      <c r="C14" s="101"/>
      <c r="D14" s="78">
        <v>4</v>
      </c>
      <c r="E14" s="79" t="s">
        <v>8</v>
      </c>
      <c r="F14" s="62" t="s">
        <v>5</v>
      </c>
      <c r="G14" s="61" t="s">
        <v>7</v>
      </c>
      <c r="H14" s="61" t="s">
        <v>4</v>
      </c>
      <c r="I14" s="62" t="s">
        <v>6</v>
      </c>
      <c r="J14" s="61" t="s">
        <v>5</v>
      </c>
      <c r="K14" s="62" t="s">
        <v>6</v>
      </c>
      <c r="L14" s="62" t="s">
        <v>4</v>
      </c>
      <c r="M14" s="61" t="s">
        <v>6</v>
      </c>
      <c r="N14" s="63" t="s">
        <v>5</v>
      </c>
      <c r="O14" s="99" t="s">
        <v>7</v>
      </c>
      <c r="P14" s="22">
        <f>COUNTIF(F14:O14,"=G1")</f>
        <v>2</v>
      </c>
      <c r="Q14" s="15" t="s">
        <v>4</v>
      </c>
      <c r="R14" s="23"/>
      <c r="S14" s="20" t="s">
        <v>91</v>
      </c>
      <c r="T14" s="42" t="s">
        <v>30</v>
      </c>
      <c r="U14" s="42" t="s">
        <v>31</v>
      </c>
      <c r="V14" s="42" t="s">
        <v>32</v>
      </c>
      <c r="W14" s="32" t="s">
        <v>33</v>
      </c>
      <c r="X14" s="33"/>
      <c r="Y14" s="10"/>
      <c r="Z14" s="29"/>
      <c r="AA14" s="10"/>
      <c r="AB14" s="29"/>
      <c r="AC14" s="10"/>
    </row>
    <row r="15" spans="1:29" s="1" customFormat="1" ht="30" customHeight="1" x14ac:dyDescent="0.25">
      <c r="A15" s="80">
        <v>4</v>
      </c>
      <c r="B15" s="117"/>
      <c r="C15" s="69"/>
      <c r="D15" s="81">
        <v>3</v>
      </c>
      <c r="E15" s="82" t="s">
        <v>13</v>
      </c>
      <c r="F15" s="64"/>
      <c r="G15" s="64"/>
      <c r="H15" s="64"/>
      <c r="I15" s="64"/>
      <c r="J15" s="64"/>
      <c r="K15" s="64"/>
      <c r="L15" s="64"/>
      <c r="M15" s="64"/>
      <c r="N15" s="65"/>
      <c r="O15" s="97"/>
      <c r="P15" s="24">
        <f>COUNTIF(F14:O14,"=G2")</f>
        <v>3</v>
      </c>
      <c r="Q15" s="7" t="s">
        <v>5</v>
      </c>
      <c r="R15" s="23"/>
      <c r="S15" s="43" t="s">
        <v>56</v>
      </c>
      <c r="T15" s="54"/>
      <c r="U15" s="54">
        <v>1</v>
      </c>
      <c r="V15" s="54"/>
      <c r="W15" s="55">
        <v>1</v>
      </c>
      <c r="X15" s="33"/>
      <c r="Y15" s="29"/>
      <c r="Z15" s="29"/>
      <c r="AA15" s="29"/>
      <c r="AB15" s="29"/>
      <c r="AC15" s="29"/>
    </row>
    <row r="16" spans="1:29" s="1" customFormat="1" ht="30" customHeight="1" x14ac:dyDescent="0.25">
      <c r="A16" s="80">
        <v>4</v>
      </c>
      <c r="B16" s="117"/>
      <c r="C16" s="69"/>
      <c r="D16" s="81">
        <v>2</v>
      </c>
      <c r="E16" s="82" t="s">
        <v>17</v>
      </c>
      <c r="F16" s="64"/>
      <c r="G16" s="64"/>
      <c r="H16" s="64"/>
      <c r="I16" s="64"/>
      <c r="J16" s="64"/>
      <c r="K16" s="64"/>
      <c r="L16" s="64"/>
      <c r="M16" s="64"/>
      <c r="N16" s="65"/>
      <c r="O16" s="97"/>
      <c r="P16" s="24">
        <f>COUNTIF(F14:O14,"=G3")</f>
        <v>3</v>
      </c>
      <c r="Q16" s="7" t="s">
        <v>6</v>
      </c>
      <c r="R16" s="23"/>
      <c r="S16" s="46" t="s">
        <v>57</v>
      </c>
      <c r="T16" s="56">
        <v>1</v>
      </c>
      <c r="U16" s="56"/>
      <c r="V16" s="56">
        <v>1</v>
      </c>
      <c r="W16" s="57"/>
      <c r="X16" s="33"/>
      <c r="Y16" s="29"/>
      <c r="Z16" s="29"/>
      <c r="AA16" s="29"/>
      <c r="AB16" s="29"/>
      <c r="AC16" s="29"/>
    </row>
    <row r="17" spans="1:29" s="1" customFormat="1" ht="30" customHeight="1" thickBot="1" x14ac:dyDescent="0.3">
      <c r="A17" s="83">
        <v>4</v>
      </c>
      <c r="B17" s="118"/>
      <c r="C17" s="102"/>
      <c r="D17" s="84">
        <v>1</v>
      </c>
      <c r="E17" s="85" t="s">
        <v>22</v>
      </c>
      <c r="F17" s="66"/>
      <c r="G17" s="66"/>
      <c r="H17" s="66"/>
      <c r="I17" s="66"/>
      <c r="J17" s="66"/>
      <c r="K17" s="66"/>
      <c r="L17" s="66"/>
      <c r="M17" s="66"/>
      <c r="N17" s="67"/>
      <c r="O17" s="98"/>
      <c r="P17" s="27">
        <f>COUNTIF(F14:O14,"=G4")</f>
        <v>2</v>
      </c>
      <c r="Q17" s="9" t="s">
        <v>7</v>
      </c>
      <c r="R17" s="23"/>
      <c r="S17" s="49" t="s">
        <v>58</v>
      </c>
      <c r="T17" s="58"/>
      <c r="U17" s="58"/>
      <c r="V17" s="58">
        <v>1</v>
      </c>
      <c r="W17" s="59">
        <v>1</v>
      </c>
      <c r="X17" s="33"/>
      <c r="Y17" s="29"/>
      <c r="Z17" s="29"/>
      <c r="AA17" s="29"/>
      <c r="AB17" s="29"/>
      <c r="AC17" s="29"/>
    </row>
    <row r="18" spans="1:29" s="1" customFormat="1" ht="30" customHeight="1" x14ac:dyDescent="0.25">
      <c r="A18" s="77">
        <v>5</v>
      </c>
      <c r="B18" s="116" t="s">
        <v>93</v>
      </c>
      <c r="C18" s="101"/>
      <c r="D18" s="78">
        <v>4</v>
      </c>
      <c r="E18" s="79" t="s">
        <v>8</v>
      </c>
      <c r="F18" s="61" t="s">
        <v>93</v>
      </c>
      <c r="G18" s="62" t="s">
        <v>93</v>
      </c>
      <c r="H18" s="62" t="s">
        <v>93</v>
      </c>
      <c r="I18" s="61" t="s">
        <v>93</v>
      </c>
      <c r="J18" s="62" t="s">
        <v>93</v>
      </c>
      <c r="K18" s="61" t="s">
        <v>93</v>
      </c>
      <c r="L18" s="62" t="s">
        <v>93</v>
      </c>
      <c r="M18" s="62" t="s">
        <v>93</v>
      </c>
      <c r="N18" s="68" t="s">
        <v>93</v>
      </c>
      <c r="O18" s="96" t="s">
        <v>93</v>
      </c>
      <c r="P18" s="22">
        <f>COUNTIF(F18:M18,"=G1")</f>
        <v>0</v>
      </c>
      <c r="Q18" s="15" t="s">
        <v>4</v>
      </c>
      <c r="R18" s="23"/>
      <c r="S18" s="43" t="s">
        <v>59</v>
      </c>
      <c r="T18" s="54">
        <v>1</v>
      </c>
      <c r="U18" s="54"/>
      <c r="V18" s="54">
        <v>1</v>
      </c>
      <c r="W18" s="55"/>
      <c r="X18" s="33"/>
      <c r="Y18" s="10"/>
      <c r="Z18" s="29"/>
      <c r="AA18" s="10"/>
      <c r="AB18" s="29"/>
      <c r="AC18" s="10"/>
    </row>
    <row r="19" spans="1:29" s="1" customFormat="1" ht="30" customHeight="1" x14ac:dyDescent="0.25">
      <c r="A19" s="80">
        <v>5</v>
      </c>
      <c r="B19" s="117" t="s">
        <v>93</v>
      </c>
      <c r="C19" s="69"/>
      <c r="D19" s="81">
        <v>3</v>
      </c>
      <c r="E19" s="82" t="s">
        <v>13</v>
      </c>
      <c r="F19" s="64"/>
      <c r="G19" s="64"/>
      <c r="H19" s="64"/>
      <c r="I19" s="64"/>
      <c r="J19" s="64"/>
      <c r="K19" s="64"/>
      <c r="L19" s="64"/>
      <c r="M19" s="64"/>
      <c r="N19" s="65"/>
      <c r="O19" s="97"/>
      <c r="P19" s="24">
        <f>COUNTIF(F18:M18,"=G2")</f>
        <v>0</v>
      </c>
      <c r="Q19" s="7" t="s">
        <v>5</v>
      </c>
      <c r="R19" s="23"/>
      <c r="S19" s="46" t="s">
        <v>60</v>
      </c>
      <c r="T19" s="56"/>
      <c r="U19" s="56">
        <v>1</v>
      </c>
      <c r="V19" s="56"/>
      <c r="W19" s="57">
        <v>1</v>
      </c>
      <c r="X19" s="33"/>
      <c r="Y19" s="29"/>
      <c r="Z19" s="29"/>
      <c r="AA19" s="29"/>
      <c r="AB19" s="29"/>
    </row>
    <row r="20" spans="1:29" s="1" customFormat="1" ht="30" customHeight="1" thickBot="1" x14ac:dyDescent="0.3">
      <c r="A20" s="80">
        <v>5</v>
      </c>
      <c r="B20" s="117" t="s">
        <v>93</v>
      </c>
      <c r="C20" s="69"/>
      <c r="D20" s="81">
        <v>2</v>
      </c>
      <c r="E20" s="82" t="s">
        <v>17</v>
      </c>
      <c r="F20" s="64"/>
      <c r="G20" s="64"/>
      <c r="H20" s="64"/>
      <c r="I20" s="64"/>
      <c r="J20" s="64"/>
      <c r="K20" s="64"/>
      <c r="L20" s="64"/>
      <c r="M20" s="64"/>
      <c r="N20" s="65"/>
      <c r="O20" s="97"/>
      <c r="P20" s="24">
        <f>COUNTIF(F18:M18,"=G3")</f>
        <v>0</v>
      </c>
      <c r="Q20" s="7" t="s">
        <v>6</v>
      </c>
      <c r="R20" s="23"/>
      <c r="S20" s="49" t="s">
        <v>61</v>
      </c>
      <c r="T20" s="58">
        <v>1</v>
      </c>
      <c r="U20" s="58">
        <v>1</v>
      </c>
      <c r="V20" s="58"/>
      <c r="W20" s="59"/>
      <c r="X20" s="33"/>
      <c r="Y20" s="29"/>
      <c r="Z20" s="29"/>
      <c r="AA20" s="29"/>
      <c r="AB20" s="29"/>
    </row>
    <row r="21" spans="1:29" s="1" customFormat="1" ht="30" customHeight="1" thickBot="1" x14ac:dyDescent="0.3">
      <c r="A21" s="83">
        <v>5</v>
      </c>
      <c r="B21" s="118" t="s">
        <v>93</v>
      </c>
      <c r="C21" s="102"/>
      <c r="D21" s="84">
        <v>1</v>
      </c>
      <c r="E21" s="85" t="s">
        <v>22</v>
      </c>
      <c r="F21" s="66"/>
      <c r="G21" s="66"/>
      <c r="H21" s="66"/>
      <c r="I21" s="66"/>
      <c r="J21" s="66"/>
      <c r="K21" s="66"/>
      <c r="L21" s="66"/>
      <c r="M21" s="66"/>
      <c r="N21" s="67"/>
      <c r="O21" s="98"/>
      <c r="P21" s="27">
        <f>COUNTIF(F18:M18,"=G4")</f>
        <v>0</v>
      </c>
      <c r="Q21" s="9" t="s">
        <v>7</v>
      </c>
      <c r="R21" s="23"/>
      <c r="S21" s="43" t="s">
        <v>62</v>
      </c>
      <c r="T21" s="54"/>
      <c r="U21" s="54">
        <v>1</v>
      </c>
      <c r="V21" s="54"/>
      <c r="W21" s="55">
        <v>1</v>
      </c>
      <c r="X21" s="33"/>
      <c r="Y21" s="29"/>
      <c r="Z21" s="29"/>
      <c r="AA21" s="29"/>
      <c r="AB21" s="29"/>
    </row>
    <row r="22" spans="1:29" s="1" customFormat="1" ht="30" customHeight="1" x14ac:dyDescent="0.25">
      <c r="A22" s="77">
        <v>6</v>
      </c>
      <c r="B22" s="116" t="s">
        <v>93</v>
      </c>
      <c r="C22" s="101"/>
      <c r="D22" s="78">
        <v>4</v>
      </c>
      <c r="E22" s="79" t="s">
        <v>8</v>
      </c>
      <c r="F22" s="62" t="s">
        <v>93</v>
      </c>
      <c r="G22" s="61" t="s">
        <v>93</v>
      </c>
      <c r="H22" s="62" t="s">
        <v>93</v>
      </c>
      <c r="I22" s="61" t="s">
        <v>93</v>
      </c>
      <c r="J22" s="62" t="s">
        <v>93</v>
      </c>
      <c r="K22" s="61" t="s">
        <v>93</v>
      </c>
      <c r="L22" s="61" t="s">
        <v>93</v>
      </c>
      <c r="M22" s="61" t="s">
        <v>93</v>
      </c>
      <c r="N22" s="63" t="s">
        <v>93</v>
      </c>
      <c r="O22" s="99" t="s">
        <v>93</v>
      </c>
      <c r="P22" s="22">
        <f>COUNTIF(F22:M22,"=G1")</f>
        <v>0</v>
      </c>
      <c r="Q22" s="15" t="s">
        <v>4</v>
      </c>
      <c r="R22" s="23"/>
      <c r="S22" s="46" t="s">
        <v>63</v>
      </c>
      <c r="T22" s="56">
        <v>1</v>
      </c>
      <c r="U22" s="56"/>
      <c r="V22" s="56">
        <v>1</v>
      </c>
      <c r="W22" s="57"/>
      <c r="Y22" s="29"/>
      <c r="Z22" s="29"/>
    </row>
    <row r="23" spans="1:29" s="1" customFormat="1" ht="30" customHeight="1" thickBot="1" x14ac:dyDescent="0.3">
      <c r="A23" s="80">
        <v>6</v>
      </c>
      <c r="B23" s="117" t="s">
        <v>93</v>
      </c>
      <c r="C23" s="69"/>
      <c r="D23" s="81">
        <v>3</v>
      </c>
      <c r="E23" s="82" t="s">
        <v>13</v>
      </c>
      <c r="F23" s="64"/>
      <c r="G23" s="64"/>
      <c r="H23" s="64"/>
      <c r="I23" s="64"/>
      <c r="J23" s="64"/>
      <c r="K23" s="64"/>
      <c r="L23" s="64"/>
      <c r="M23" s="64"/>
      <c r="N23" s="65"/>
      <c r="O23" s="97"/>
      <c r="P23" s="24">
        <f>COUNTIF(F22:M22,"=G2")</f>
        <v>0</v>
      </c>
      <c r="Q23" s="7" t="s">
        <v>5</v>
      </c>
      <c r="R23" s="23"/>
      <c r="S23" s="49" t="s">
        <v>80</v>
      </c>
      <c r="T23" s="58">
        <v>1</v>
      </c>
      <c r="U23" s="58">
        <v>1</v>
      </c>
      <c r="V23" s="58"/>
      <c r="W23" s="59"/>
    </row>
    <row r="24" spans="1:29" s="1" customFormat="1" ht="30" customHeight="1" thickBot="1" x14ac:dyDescent="0.3">
      <c r="A24" s="80">
        <v>6</v>
      </c>
      <c r="B24" s="117" t="s">
        <v>93</v>
      </c>
      <c r="C24" s="69"/>
      <c r="D24" s="81">
        <v>2</v>
      </c>
      <c r="E24" s="82" t="s">
        <v>17</v>
      </c>
      <c r="F24" s="64"/>
      <c r="G24" s="64"/>
      <c r="H24" s="64"/>
      <c r="I24" s="64"/>
      <c r="J24" s="64"/>
      <c r="K24" s="64"/>
      <c r="L24" s="64"/>
      <c r="M24" s="64"/>
      <c r="N24" s="65"/>
      <c r="O24" s="97"/>
      <c r="P24" s="24">
        <f>COUNTIF(F22:M22,"=G3")</f>
        <v>0</v>
      </c>
      <c r="Q24" s="7" t="s">
        <v>6</v>
      </c>
      <c r="R24" s="23"/>
      <c r="S24" s="28" t="s">
        <v>81</v>
      </c>
      <c r="T24" s="58"/>
      <c r="U24" s="58"/>
      <c r="V24" s="58">
        <v>1</v>
      </c>
      <c r="W24" s="59">
        <v>1</v>
      </c>
    </row>
    <row r="25" spans="1:29" s="1" customFormat="1" ht="30" customHeight="1" thickBot="1" x14ac:dyDescent="0.3">
      <c r="A25" s="83">
        <v>6</v>
      </c>
      <c r="B25" s="118" t="s">
        <v>93</v>
      </c>
      <c r="C25" s="102"/>
      <c r="D25" s="84">
        <v>1</v>
      </c>
      <c r="E25" s="85" t="s">
        <v>22</v>
      </c>
      <c r="F25" s="66"/>
      <c r="G25" s="66"/>
      <c r="H25" s="66"/>
      <c r="I25" s="66"/>
      <c r="J25" s="66"/>
      <c r="K25" s="66"/>
      <c r="L25" s="66"/>
      <c r="M25" s="66"/>
      <c r="N25" s="67"/>
      <c r="O25" s="98"/>
      <c r="P25" s="27">
        <f>COUNTIF(F22:M22,"=G4")</f>
        <v>0</v>
      </c>
      <c r="Q25" s="9" t="s">
        <v>7</v>
      </c>
      <c r="R25" s="23"/>
      <c r="S25" s="20" t="s">
        <v>53</v>
      </c>
      <c r="T25" s="18">
        <f>SUM(T15:T24)</f>
        <v>5</v>
      </c>
      <c r="U25" s="18">
        <f t="shared" ref="U25:W25" si="0">SUM(U15:U24)</f>
        <v>5</v>
      </c>
      <c r="V25" s="18">
        <f t="shared" si="0"/>
        <v>5</v>
      </c>
      <c r="W25" s="19">
        <f t="shared" si="0"/>
        <v>5</v>
      </c>
    </row>
    <row r="26" spans="1:29" s="1" customFormat="1" ht="30" customHeight="1" x14ac:dyDescent="0.25">
      <c r="A26" s="77">
        <v>7</v>
      </c>
      <c r="B26" s="116" t="s">
        <v>93</v>
      </c>
      <c r="C26" s="101"/>
      <c r="D26" s="78">
        <v>4</v>
      </c>
      <c r="E26" s="79" t="s">
        <v>8</v>
      </c>
      <c r="F26" s="61" t="s">
        <v>93</v>
      </c>
      <c r="G26" s="62" t="s">
        <v>93</v>
      </c>
      <c r="H26" s="62" t="s">
        <v>93</v>
      </c>
      <c r="I26" s="61" t="s">
        <v>93</v>
      </c>
      <c r="J26" s="61" t="s">
        <v>93</v>
      </c>
      <c r="K26" s="62" t="s">
        <v>93</v>
      </c>
      <c r="L26" s="61" t="s">
        <v>93</v>
      </c>
      <c r="M26" s="62" t="s">
        <v>93</v>
      </c>
      <c r="N26" s="68" t="s">
        <v>93</v>
      </c>
      <c r="O26" s="96" t="s">
        <v>93</v>
      </c>
      <c r="P26" s="22">
        <f>COUNTIF(F26:M26,"=G1")</f>
        <v>0</v>
      </c>
      <c r="Q26" s="15" t="s">
        <v>4</v>
      </c>
      <c r="R26" s="23"/>
    </row>
    <row r="27" spans="1:29" s="1" customFormat="1" ht="30" customHeight="1" x14ac:dyDescent="0.25">
      <c r="A27" s="80">
        <v>7</v>
      </c>
      <c r="B27" s="117" t="s">
        <v>93</v>
      </c>
      <c r="C27" s="69"/>
      <c r="D27" s="81">
        <v>3</v>
      </c>
      <c r="E27" s="82" t="s">
        <v>13</v>
      </c>
      <c r="F27" s="64"/>
      <c r="G27" s="64"/>
      <c r="H27" s="64"/>
      <c r="I27" s="64"/>
      <c r="J27" s="64"/>
      <c r="K27" s="64"/>
      <c r="L27" s="64"/>
      <c r="M27" s="64"/>
      <c r="N27" s="65"/>
      <c r="O27" s="97"/>
      <c r="P27" s="24">
        <f>COUNTIF(F26:M26,"=G2")</f>
        <v>0</v>
      </c>
      <c r="Q27" s="7" t="s">
        <v>5</v>
      </c>
      <c r="R27" s="23"/>
    </row>
    <row r="28" spans="1:29" s="1" customFormat="1" ht="30" customHeight="1" x14ac:dyDescent="0.25">
      <c r="A28" s="80">
        <v>7</v>
      </c>
      <c r="B28" s="117" t="s">
        <v>93</v>
      </c>
      <c r="C28" s="69"/>
      <c r="D28" s="81">
        <v>2</v>
      </c>
      <c r="E28" s="82" t="s">
        <v>17</v>
      </c>
      <c r="F28" s="64"/>
      <c r="G28" s="64"/>
      <c r="H28" s="64"/>
      <c r="I28" s="64"/>
      <c r="J28" s="64"/>
      <c r="K28" s="64"/>
      <c r="L28" s="64"/>
      <c r="M28" s="64"/>
      <c r="N28" s="65"/>
      <c r="O28" s="97"/>
      <c r="P28" s="24">
        <f>COUNTIF(F26:M26,"=G3")</f>
        <v>0</v>
      </c>
      <c r="Q28" s="7" t="s">
        <v>6</v>
      </c>
      <c r="R28" s="23"/>
    </row>
    <row r="29" spans="1:29" s="1" customFormat="1" ht="30" customHeight="1" thickBot="1" x14ac:dyDescent="0.3">
      <c r="A29" s="83">
        <v>7</v>
      </c>
      <c r="B29" s="118" t="s">
        <v>93</v>
      </c>
      <c r="C29" s="102"/>
      <c r="D29" s="84">
        <v>1</v>
      </c>
      <c r="E29" s="85" t="s">
        <v>22</v>
      </c>
      <c r="F29" s="66"/>
      <c r="G29" s="66"/>
      <c r="H29" s="66"/>
      <c r="I29" s="66"/>
      <c r="J29" s="66"/>
      <c r="K29" s="66"/>
      <c r="L29" s="66"/>
      <c r="M29" s="66"/>
      <c r="N29" s="67"/>
      <c r="O29" s="98"/>
      <c r="P29" s="27">
        <f>COUNTIF(F26:M26,"=G4")</f>
        <v>0</v>
      </c>
      <c r="Q29" s="9" t="s">
        <v>7</v>
      </c>
      <c r="R29" s="23"/>
    </row>
    <row r="30" spans="1:29" s="1" customFormat="1" ht="30" customHeight="1" x14ac:dyDescent="0.25">
      <c r="A30" s="77">
        <v>8</v>
      </c>
      <c r="B30" s="116" t="s">
        <v>93</v>
      </c>
      <c r="C30" s="101"/>
      <c r="D30" s="78">
        <v>4</v>
      </c>
      <c r="E30" s="79" t="s">
        <v>8</v>
      </c>
      <c r="F30" s="62" t="s">
        <v>93</v>
      </c>
      <c r="G30" s="61" t="s">
        <v>93</v>
      </c>
      <c r="H30" s="62" t="s">
        <v>93</v>
      </c>
      <c r="I30" s="61" t="s">
        <v>93</v>
      </c>
      <c r="J30" s="61" t="s">
        <v>93</v>
      </c>
      <c r="K30" s="61" t="s">
        <v>93</v>
      </c>
      <c r="L30" s="62" t="s">
        <v>93</v>
      </c>
      <c r="M30" s="61" t="s">
        <v>93</v>
      </c>
      <c r="N30" s="63" t="s">
        <v>93</v>
      </c>
      <c r="O30" s="99" t="s">
        <v>93</v>
      </c>
      <c r="P30" s="22">
        <f>COUNTIF(F30:M30,"=G1")</f>
        <v>0</v>
      </c>
      <c r="Q30" s="15" t="s">
        <v>4</v>
      </c>
      <c r="R30" s="23"/>
    </row>
    <row r="31" spans="1:29" s="1" customFormat="1" ht="30" customHeight="1" x14ac:dyDescent="0.25">
      <c r="A31" s="80">
        <v>8</v>
      </c>
      <c r="B31" s="117" t="s">
        <v>93</v>
      </c>
      <c r="C31" s="69"/>
      <c r="D31" s="81">
        <v>3</v>
      </c>
      <c r="E31" s="82" t="s">
        <v>13</v>
      </c>
      <c r="F31" s="64"/>
      <c r="G31" s="64"/>
      <c r="H31" s="64"/>
      <c r="I31" s="64"/>
      <c r="J31" s="64"/>
      <c r="K31" s="64"/>
      <c r="L31" s="64"/>
      <c r="M31" s="64"/>
      <c r="N31" s="65"/>
      <c r="O31" s="97"/>
      <c r="P31" s="24">
        <f>COUNTIF(F30:M30,"=G2")</f>
        <v>0</v>
      </c>
      <c r="Q31" s="7" t="s">
        <v>5</v>
      </c>
      <c r="R31" s="23"/>
    </row>
    <row r="32" spans="1:29" s="1" customFormat="1" ht="30" customHeight="1" x14ac:dyDescent="0.25">
      <c r="A32" s="80">
        <v>8</v>
      </c>
      <c r="B32" s="117" t="s">
        <v>93</v>
      </c>
      <c r="C32" s="69"/>
      <c r="D32" s="81">
        <v>2</v>
      </c>
      <c r="E32" s="82" t="s">
        <v>17</v>
      </c>
      <c r="F32" s="64"/>
      <c r="G32" s="64"/>
      <c r="H32" s="64"/>
      <c r="I32" s="64"/>
      <c r="J32" s="64"/>
      <c r="K32" s="64"/>
      <c r="L32" s="64"/>
      <c r="M32" s="64"/>
      <c r="N32" s="65"/>
      <c r="O32" s="97"/>
      <c r="P32" s="24">
        <f>COUNTIF(F30:M30,"=G3")</f>
        <v>0</v>
      </c>
      <c r="Q32" s="7" t="s">
        <v>6</v>
      </c>
      <c r="R32" s="23"/>
    </row>
    <row r="33" spans="1:18" s="1" customFormat="1" ht="30" customHeight="1" thickBot="1" x14ac:dyDescent="0.3">
      <c r="A33" s="83">
        <v>8</v>
      </c>
      <c r="B33" s="118" t="s">
        <v>93</v>
      </c>
      <c r="C33" s="102"/>
      <c r="D33" s="84">
        <v>1</v>
      </c>
      <c r="E33" s="85" t="s">
        <v>22</v>
      </c>
      <c r="F33" s="66"/>
      <c r="G33" s="66"/>
      <c r="H33" s="66"/>
      <c r="I33" s="66"/>
      <c r="J33" s="66"/>
      <c r="K33" s="66"/>
      <c r="L33" s="66"/>
      <c r="M33" s="66"/>
      <c r="N33" s="67"/>
      <c r="O33" s="98"/>
      <c r="P33" s="27">
        <f>COUNTIF(F30:M30,"=G4")</f>
        <v>0</v>
      </c>
      <c r="Q33" s="9" t="s">
        <v>7</v>
      </c>
      <c r="R33" s="23"/>
    </row>
    <row r="34" spans="1:18" s="1" customFormat="1" ht="30" customHeight="1" x14ac:dyDescent="0.25">
      <c r="A34" s="35"/>
      <c r="B34" s="113" t="s">
        <v>64</v>
      </c>
      <c r="C34" s="105" t="s">
        <v>79</v>
      </c>
      <c r="D34" s="60"/>
      <c r="E34" s="35"/>
      <c r="H34" s="23"/>
      <c r="I34" s="23"/>
      <c r="J34" s="23"/>
      <c r="K34" s="23"/>
      <c r="L34" s="23"/>
      <c r="M34" s="23"/>
      <c r="N34" s="23"/>
      <c r="O34" s="23"/>
      <c r="P34" s="21"/>
      <c r="Q34" s="21"/>
      <c r="R34" s="21"/>
    </row>
  </sheetData>
  <phoneticPr fontId="9" type="noConversion"/>
  <printOptions horizontalCentered="1" verticalCentered="1"/>
  <pageMargins left="0.35433070866141736" right="0.39370078740157483" top="0.59055118110236227" bottom="0.51181102362204722" header="0.31496062992125984" footer="0.31496062992125984"/>
  <pageSetup scale="67" orientation="portrait" r:id="rId1"/>
  <headerFooter>
    <oddHeader>&amp;L&amp;"Cambria,Gras"&amp;18&amp;F&amp;R&amp;"Cambria,Gras"&amp;18&amp;A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D896-5FCF-49F7-BF11-2046DE74736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Aide à la tâche</vt:lpstr>
      <vt:lpstr>Ensemble</vt:lpstr>
      <vt:lpstr>Horaire 4 Glaces</vt:lpstr>
      <vt:lpstr>Horaire 3 Glaces</vt:lpstr>
      <vt:lpstr>Horaire 2 Glaces</vt:lpstr>
      <vt:lpstr>Feuil1</vt:lpstr>
      <vt:lpstr>'Horaire 2 Glaces'!Zone_d_impression</vt:lpstr>
      <vt:lpstr>'Horaire 3 Glaces'!Zone_d_impression</vt:lpstr>
      <vt:lpstr>'Horaire 4 Glaces'!Zone_d_impression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 Perron</dc:creator>
  <cp:lastModifiedBy>Jean-Marc Perron</cp:lastModifiedBy>
  <cp:lastPrinted>2021-11-23T17:28:24Z</cp:lastPrinted>
  <dcterms:created xsi:type="dcterms:W3CDTF">2020-09-19T17:27:59Z</dcterms:created>
  <dcterms:modified xsi:type="dcterms:W3CDTF">2021-11-23T17:32:43Z</dcterms:modified>
</cp:coreProperties>
</file>